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91FEB44-2AF7-4F41-9D55-535FE6C3AD7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<sst xmlns="http://schemas.openxmlformats.org/spreadsheetml/2006/main" count="2520" uniqueCount="383">
  <si>
    <t>Adolescent fertility rate (births per 1,000 women), ages 15-19</t>
  </si>
  <si>
    <t>BCG vaccination rate (%)</t>
  </si>
  <si>
    <t>Child mortality rate (per 1,000 children aged 5), ages 5-14</t>
  </si>
  <si>
    <t>DTP vaccination rate, third dose (%)</t>
  </si>
  <si>
    <t>Gross school enrollment rate, tertiary (%)</t>
  </si>
  <si>
    <t>HPV vaccination rate, last dose (%)</t>
  </si>
  <si>
    <t>Life expectancy at birth (years)</t>
  </si>
  <si>
    <t>Lower secondary school completion rate (%)</t>
  </si>
  <si>
    <t>Neonatal Mortality rate (per 1,000 live births)</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</si>
  <si>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</si>
  <si>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</si>
  <si>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</si>
  <si>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</si>
  <si>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</si>
  <si>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</si>
  <si>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</si>
  <si>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</si>
  <si>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</si>
  <si>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</si>
  <si>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</si>
  <si>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Qualified teachers in primary education (%)</t>
  </si>
  <si>
    <t>Qualified teachers in secondary education (%)</t>
  </si>
  <si>
    <t>Schools with basic hygiene services (%)</t>
  </si>
  <si>
    <t>Stillbirth rate (per 1,000 total births)</t>
  </si>
  <si>
    <t>Youth mortality rate (per 1,000 youth aged 15), ages 15-24</t>
  </si>
  <si>
    <t>-</t>
  </si>
  <si>
    <t>Human Capital Complementary Indicators: Trends</t>
  </si>
  <si>
    <t>Database: Human Capital Project 2023 Data Portal</t>
  </si>
  <si>
    <t>Country: St. Kitts and Nevis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</si>
  <si>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</si>
  <si>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</si>
  <si>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</si>
  <si>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</si>
  <si>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</si>
  <si>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</si>
  <si>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</si>
  <si>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</si>
  <si>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</si>
  <si>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</si>
  <si>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</si>
  <si>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</si>
  <si>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</si>
  <si>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</si>
  <si>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</si>
  <si>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</si>
  <si>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</si>
  <si>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</si>
  <si>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</si>
  <si>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</si>
  <si>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</si>
  <si>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</si>
  <si>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</si>
  <si>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</si>
  <si>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</si>
  <si>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Institutional births (%)</t>
  </si>
  <si>
    <t>Maternal mortality ratio (per 100,000 live births)</t>
  </si>
  <si>
    <t>Minimum meal frequency (%), ages 6-23 months</t>
  </si>
  <si>
    <t>Postnatal care for newborns (%)</t>
  </si>
  <si>
    <t>Learning poverty (%)</t>
  </si>
  <si>
    <t>Minimum proficiency in mathematics, primary (%)</t>
  </si>
  <si>
    <t>Minimum proficiency in reading, primary (%)</t>
  </si>
  <si>
    <t>Net school enrollment rate, lower secondary (%)</t>
  </si>
  <si>
    <t>Repetition rate in primary education (%)</t>
  </si>
  <si>
    <t>Schools with basic sanitation services (%)</t>
  </si>
  <si>
    <t>Children engaged in child labor (%), ages 5-17</t>
  </si>
  <si>
    <t>Upper secondary school completion rate (%)</t>
  </si>
  <si>
    <t>Youth literacy rate (%), ages 15-24</t>
  </si>
  <si>
    <t>Adolescent suicide rate (per 100,000 population), ages 15-19</t>
  </si>
  <si>
    <t>HIV incidence rate (per 1,000 uninfected), ages 10-19</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</si>
  <si>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</si>
  <si>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</si>
  <si>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</si>
  <si>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</si>
  <si>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</si>
  <si>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</si>
  <si>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</si>
  <si>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</si>
  <si>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Probability of dying from NCDs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</si>
  <si>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</si>
  <si>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</si>
  <si>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</si>
  <si>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</si>
  <si>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</si>
  <si>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</si>
  <si>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</si>
  <si>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</si>
  <si>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</si>
  <si>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</si>
  <si>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</si>
  <si>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</si>
  <si>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</si>
  <si>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</si>
  <si>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</si>
  <si>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</si>
  <si>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</si>
  <si>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</si>
  <si>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</si>
  <si>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</si>
  <si>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</si>
  <si>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</si>
  <si>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</si>
  <si>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</si>
  <si>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</si>
  <si>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</si>
  <si>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</si>
  <si>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</si>
  <si>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</si>
  <si>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</si>
  <si>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</si>
  <si>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</si>
  <si>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</si>
  <si>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</si>
  <si>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</si>
  <si>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</si>
  <si>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</si>
  <si>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</si>
  <si>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</si>
  <si>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</si>
  <si>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</si>
  <si>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</si>
  <si>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</si>
  <si>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</si>
  <si>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</si>
  <si>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</si>
  <si>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</si>
  <si>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</si>
  <si>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</si>
  <si>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</si>
  <si>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</si>
  <si>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</si>
  <si>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</si>
  <si>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</si>
  <si>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</si>
  <si>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</si>
  <si>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</si>
  <si>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</si>
  <si>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</si>
  <si>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</si>
  <si>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</si>
  <si>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</si>
  <si>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</si>
  <si>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</si>
  <si>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</si>
  <si>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</si>
  <si>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</si>
  <si>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</si>
  <si>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</si>
  <si>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</si>
  <si>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</si>
  <si>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</si>
  <si>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</si>
  <si>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</si>
  <si>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</si>
  <si>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</si>
  <si>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</si>
  <si>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</si>
  <si>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</si>
  <si>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</si>
  <si>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</si>
  <si>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</si>
  <si>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</si>
  <si>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</si>
  <si>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</si>
  <si>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</si>
  <si>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</si>
  <si>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</si>
  <si>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</si>
  <si>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</si>
  <si>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</si>
  <si>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</si>
  <si>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</si>
  <si>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</si>
  <si>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</si>
  <si>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</si>
  <si>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</si>
  <si>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</si>
  <si>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</si>
  <si>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</si>
  <si>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</si>
  <si>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</si>
  <si>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</si>
  <si>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</si>
  <si>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</si>
  <si>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</si>
  <si>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</si>
  <si>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</si>
  <si>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</si>
  <si>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</si>
  <si>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</si>
  <si>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</si>
  <si>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</si>
  <si>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</si>
  <si>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</si>
  <si>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</si>
  <si>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</si>
  <si>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</si>
  <si>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</si>
  <si>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</si>
  <si>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</si>
  <si>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</si>
  <si>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</si>
  <si>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</si>
  <si>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</si>
  <si>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</si>
  <si>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</si>
  <si>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</si>
  <si>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</si>
  <si>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</si>
  <si>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</si>
  <si>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</si>
  <si>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</si>
  <si>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</si>
  <si>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</si>
  <si>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</si>
  <si>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</si>
  <si>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</si>
  <si>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</si>
  <si>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</si>
  <si>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</si>
  <si>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</si>
  <si>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</si>
  <si>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</si>
  <si>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</si>
  <si>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</si>
  <si>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</si>
  <si>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</si>
  <si>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</si>
  <si>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</si>
  <si>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</si>
  <si>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</si>
  <si>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</si>
  <si>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</si>
  <si>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</si>
  <si>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</si>
  <si>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</si>
  <si>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</si>
  <si>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</si>
  <si>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</si>
  <si>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</si>
  <si>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</si>
  <si>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</si>
  <si>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St. Kitts and Nevis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</si>
  <si>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</si>
  <si>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</si>
  <si>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</si>
  <si>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</si>
  <si>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</si>
  <si>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</si>
  <si>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</si>
  <si>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</si>
  <si>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</si>
  <si>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</si>
  <si>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</si>
  <si>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</si>
  <si>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</si>
  <si>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</si>
  <si>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</si>
  <si>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</si>
  <si>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</si>
  <si>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</si>
  <si>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</si>
  <si>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</si>
  <si>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</si>
  <si>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</si>
  <si>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</si>
  <si>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</si>
  <si>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</si>
  <si>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</si>
  <si>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</si>
  <si>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</si>
  <si>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</si>
  <si>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</si>
  <si>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</si>
  <si>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</si>
  <si>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</si>
  <si>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</si>
  <si>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</si>
  <si>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</si>
  <si>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</si>
  <si>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</si>
  <si>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</si>
  <si>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</si>
  <si>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</si>
  <si>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World Health Organization</t>
  </si>
  <si>
    <t>Fraction of Children Under 5 Not Stunted</t>
  </si>
  <si>
    <t/>
  </si>
  <si>
    <t>Human Capital Index (HCI) 2020</t>
  </si>
  <si>
    <t>Uncertainty Interval</t>
  </si>
  <si>
    <t>[0.57,0.60]</t>
  </si>
  <si>
    <t>[0.56,0.59]</t>
  </si>
  <si>
    <t>[0.59,0.61]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</si>
  <si>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</si>
  <si>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</si>
  <si>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</si>
  <si>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</si>
  <si>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</si>
  <si>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</si>
  <si>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</si>
  <si>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</si>
  <si>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</si>
  <si>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</si>
  <si>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</si>
  <si>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</si>
  <si>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</si>
  <si>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</si>
  <si>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</si>
  <si>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</si>
  <si>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</si>
  <si>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</si>
  <si>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</si>
  <si>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</si>
  <si>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</si>
  <si>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</si>
  <si>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</si>
  <si>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</si>
  <si>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</si>
  <si>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</si>
  <si>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</si>
  <si>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</si>
  <si>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</si>
  <si>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</si>
  <si>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</si>
  <si>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</si>
  <si>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</si>
  <si>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</si>
  <si>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</si>
  <si>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</si>
  <si>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</si>
  <si>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</si>
  <si>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</si>
  <si>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</si>
  <si>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</si>
  <si>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</si>
  <si>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</si>
  <si>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</si>
  <si>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</si>
  <si>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</si>
  <si>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</si>
  <si>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</si>
  <si>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</si>
  <si>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</si>
  <si>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</si>
  <si>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</si>
  <si>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</si>
  <si>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</si>
  <si>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</si>
  <si>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</si>
  <si>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</si>
  <si>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</si>
  <si>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</si>
  <si>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</si>
  <si>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</si>
  <si>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</si>
  <si>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</si>
  <si>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</si>
  <si>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</si>
  <si>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</si>
  <si>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</si>
  <si>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</si>
  <si>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</si>
  <si>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</si>
  <si>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</si>
  <si>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</si>
  <si>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</si>
  <si>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</si>
  <si>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</si>
  <si>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</si>
  <si>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</si>
  <si>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</si>
  <si>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</si>
  <si>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</si>
  <si>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</si>
  <si>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</si>
  <si>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</si>
  <si>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</si>
  <si>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[0.56,0.58]</t>
  </si>
  <si>
    <t>[0.54,0.57]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</si>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</sst>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1CBFDCA-41C5-4FDB-B92F-8474C7BE3B1B}"/>
    <cellStyle name="Normal" xfId="0" builtinId="0"/>
    <cellStyle name="Normal 2" xfId="2" xr:uid="{C22C9A28-A93A-4D5A-A4A0-8D8CAD4558F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C38038C-6822-4ECE-98F7-9C366610CAF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9643564-9452-48BE-81D7-9BC8061EEDC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B60C049-1831-4953-86A7-BF94CEFFEEA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64D9CE3C-9C07-4228-88F0-60DF4E2431D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F529325-E17D-4CF9-9005-5211816392D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01C5AEF-2722-4EA7-8BEF-14809AF5D4E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55320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55320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KN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KN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E41959D-658F-42EB-9085-20D53969D5C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E0DEC57-BA9B-4D6F-AD99-53D36178262F}"/>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E9F6DEF-E986-4682-8767-866FF45AC296}"/>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E5134A3-A5D2-4A91-9BEF-292E202CFD5F}"/>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96492F6-E028-4E6E-A8A0-87C805EB278B}"/>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B44AFCC-6C7B-4479-8703-6530637AD85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90963F8-0FEE-4AAD-AE96-00A53243886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08A5E41-F5E7-4591-93B0-D9CFAE7EEE53}"/>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3534097-1634-496D-A5BA-07399C96AF4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34C4C4B-3AAA-49FC-93D2-0D95BDF1232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75C5504-751B-4840-B873-FC4D5B020F4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D02EAE3-CDBA-4F8F-9FBE-7159447A3C3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A2DF7FC-CCC5-4DC7-B6E1-BDDDB2C9B226}"/>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82785EB-59D2-4E2F-A431-E520492C3F9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90944CA-65BD-40B5-9D09-E5F781295BE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841103E-206C-458B-B85C-87BD750F788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EA3177A-1C66-4269-B20E-BDC3F3A5F2B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9ADB656-B11B-4E73-BA7E-0E69A50F7960}"/>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41B0E42-3A55-4B27-8378-7CB6CE2BD13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26DB979-7601-4F9C-BC49-CDEDA304BA6C}"/>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1903716-7D57-46E8-A61E-E8230A0E421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9C7E7D6-EC75-456A-BBFB-99600C65A66C}"/>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789CA-0038-4E52-A1A2-54A57340D9D0}">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379</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380</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381</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382</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D4736C05-6BEF-4E0F-9D36-AA4249DE0F5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12B6-DEAF-448F-B81E-1F33B476C030}">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29</v>
      </c>
      <c r="C7" s="165" t="s">
        <v>327</v>
      </c>
      <c r="D7" s="166"/>
      <c r="E7" s="167"/>
      <c r="F7" s="165" t="s">
        <v>271</v>
      </c>
      <c r="G7" s="166"/>
      <c r="H7" s="167"/>
      <c r="I7" s="165" t="s">
        <v>272</v>
      </c>
      <c r="J7" s="166"/>
      <c r="K7" s="167"/>
      <c r="L7" s="135" t="s">
        <v>337</v>
      </c>
      <c r="M7" s="135" t="s">
        <v>36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c r="D24" s="60"/>
      <c r="E24" s="96"/>
      <c r="F24" s="142"/>
      <c r="G24" s="60"/>
      <c r="H24" s="96"/>
      <c r="I24" s="142"/>
      <c r="J24" s="60"/>
      <c r="K24" s="96"/>
      <c r="L24" s="159" t="s">
        <v>285</v>
      </c>
      <c r="M24" s="143" t="s">
        <v>285</v>
      </c>
      <c r="N24" s="14"/>
      <c r="O24" s="14"/>
    </row>
    <row r="25" spans="1:15" ht="16.5" customHeight="1" x14ac:dyDescent="0.3">
      <c r="A25" s="14"/>
      <c r="B25" s="140">
        <f t="shared" si="0"/>
        <v>2016</v>
      </c>
      <c r="C25" s="142">
        <v>395.03335571289063</v>
      </c>
      <c r="D25" s="60">
        <v>386.45413208007813</v>
      </c>
      <c r="E25" s="96">
        <v>402.9366455078125</v>
      </c>
      <c r="F25" s="142">
        <v>395.03335571289063</v>
      </c>
      <c r="G25" s="60">
        <v>386.45413208007813</v>
      </c>
      <c r="H25" s="96">
        <v>402.9366455078125</v>
      </c>
      <c r="I25" s="142">
        <v>2016</v>
      </c>
      <c r="J25" s="60">
        <v>2016</v>
      </c>
      <c r="K25" s="96">
        <v>2016</v>
      </c>
      <c r="L25" s="159" t="s">
        <v>338</v>
      </c>
      <c r="M25" s="143" t="s">
        <v>280</v>
      </c>
      <c r="N25" s="14"/>
      <c r="O25" s="14"/>
    </row>
    <row r="26" spans="1:15" ht="16.5" customHeight="1" x14ac:dyDescent="0.3">
      <c r="A26" s="14"/>
      <c r="B26" s="140">
        <f t="shared" si="0"/>
        <v>2017</v>
      </c>
      <c r="C26" s="142"/>
      <c r="D26" s="60"/>
      <c r="E26" s="96"/>
      <c r="F26" s="142">
        <v>395.03335571289063</v>
      </c>
      <c r="G26" s="60">
        <v>386.45413208007813</v>
      </c>
      <c r="H26" s="96">
        <v>402.9366455078125</v>
      </c>
      <c r="I26" s="142">
        <v>2016</v>
      </c>
      <c r="J26" s="60">
        <v>2016</v>
      </c>
      <c r="K26" s="96">
        <v>2016</v>
      </c>
      <c r="L26" s="159" t="s">
        <v>285</v>
      </c>
      <c r="M26" s="143" t="s">
        <v>285</v>
      </c>
      <c r="N26" s="14"/>
      <c r="O26" s="14"/>
    </row>
    <row r="27" spans="1:15" ht="16.5" customHeight="1" x14ac:dyDescent="0.3">
      <c r="A27" s="14"/>
      <c r="B27" s="140">
        <f t="shared" si="0"/>
        <v>2018</v>
      </c>
      <c r="C27" s="142">
        <v>409.074462890625</v>
      </c>
      <c r="D27" s="60">
        <v>403.51193237304688</v>
      </c>
      <c r="E27" s="96">
        <v>415.24755859375</v>
      </c>
      <c r="F27" s="142">
        <v>409.074462890625</v>
      </c>
      <c r="G27" s="60">
        <v>403.51193237304688</v>
      </c>
      <c r="H27" s="96">
        <v>415.24755859375</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409.074462890625</v>
      </c>
      <c r="G28" s="149">
        <v>403.51193237304688</v>
      </c>
      <c r="H28" s="150">
        <v>415.24755859375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2EA341F-1D0B-44F6-BFF6-7A449F36C68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8BB16-F641-418E-87D8-BAA5CD951126}">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29</v>
      </c>
      <c r="C7" s="47" t="s">
        <v>327</v>
      </c>
      <c r="D7" s="48"/>
      <c r="E7" s="50"/>
      <c r="F7" s="47" t="s">
        <v>271</v>
      </c>
      <c r="G7" s="48"/>
      <c r="H7" s="50"/>
      <c r="I7" s="47" t="s">
        <v>272</v>
      </c>
      <c r="J7" s="48"/>
      <c r="K7" s="50"/>
      <c r="L7" s="135" t="s">
        <v>36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0.82599997520446777</v>
      </c>
      <c r="D9" s="59">
        <v>0.78600001335144043</v>
      </c>
      <c r="E9" s="115">
        <v>0.86599999666213989</v>
      </c>
      <c r="F9" s="141">
        <v>0.82599997520446777</v>
      </c>
      <c r="G9" s="59">
        <v>0.78600001335144043</v>
      </c>
      <c r="H9" s="115">
        <v>0.86599999666213989</v>
      </c>
      <c r="I9" s="142">
        <v>2000</v>
      </c>
      <c r="J9" s="60">
        <v>2000</v>
      </c>
      <c r="K9" s="96">
        <v>2000</v>
      </c>
      <c r="L9" s="61" t="s">
        <v>283</v>
      </c>
    </row>
    <row r="10" spans="2:12" s="14" customFormat="1" ht="17.399999999999999" customHeight="1" x14ac:dyDescent="0.3">
      <c r="B10" s="140">
        <f>+B9+1</f>
        <v>2001</v>
      </c>
      <c r="C10" s="141"/>
      <c r="D10" s="59"/>
      <c r="E10" s="115"/>
      <c r="F10" s="141"/>
      <c r="G10" s="59"/>
      <c r="H10" s="115"/>
      <c r="I10" s="142"/>
      <c r="J10" s="60"/>
      <c r="K10" s="96"/>
      <c r="L10" s="61" t="s">
        <v>285</v>
      </c>
    </row>
    <row r="11" spans="2:12" s="14" customFormat="1" ht="17.399999999999999" customHeight="1" x14ac:dyDescent="0.3">
      <c r="B11" s="140">
        <f t="shared" ref="B11:B28" si="0">+B10+1</f>
        <v>2002</v>
      </c>
      <c r="C11" s="141"/>
      <c r="D11" s="59"/>
      <c r="E11" s="115"/>
      <c r="F11" s="141"/>
      <c r="G11" s="59"/>
      <c r="H11" s="115"/>
      <c r="I11" s="142"/>
      <c r="J11" s="60"/>
      <c r="K11" s="96"/>
      <c r="L11" s="61" t="s">
        <v>285</v>
      </c>
    </row>
    <row r="12" spans="2:12" s="14" customFormat="1" ht="17.399999999999999" customHeight="1" x14ac:dyDescent="0.3">
      <c r="B12" s="140">
        <f t="shared" si="0"/>
        <v>2003</v>
      </c>
      <c r="C12" s="141"/>
      <c r="D12" s="59"/>
      <c r="E12" s="115"/>
      <c r="F12" s="141"/>
      <c r="G12" s="59"/>
      <c r="H12" s="115"/>
      <c r="I12" s="142"/>
      <c r="J12" s="60"/>
      <c r="K12" s="96"/>
      <c r="L12" s="61" t="s">
        <v>285</v>
      </c>
    </row>
    <row r="13" spans="2:12" s="14" customFormat="1" ht="17.399999999999999" customHeight="1" x14ac:dyDescent="0.3">
      <c r="B13" s="140">
        <f t="shared" si="0"/>
        <v>2004</v>
      </c>
      <c r="C13" s="141"/>
      <c r="D13" s="59"/>
      <c r="E13" s="115"/>
      <c r="F13" s="141"/>
      <c r="G13" s="59"/>
      <c r="H13" s="115"/>
      <c r="I13" s="142"/>
      <c r="J13" s="60"/>
      <c r="K13" s="96"/>
      <c r="L13" s="61" t="s">
        <v>285</v>
      </c>
    </row>
    <row r="14" spans="2:12" s="14" customFormat="1" ht="17.399999999999999" customHeight="1" x14ac:dyDescent="0.3">
      <c r="B14" s="140">
        <f t="shared" si="0"/>
        <v>2005</v>
      </c>
      <c r="C14" s="141"/>
      <c r="D14" s="59"/>
      <c r="E14" s="115"/>
      <c r="F14" s="141"/>
      <c r="G14" s="59"/>
      <c r="H14" s="115"/>
      <c r="I14" s="142"/>
      <c r="J14" s="60"/>
      <c r="K14" s="96"/>
      <c r="L14" s="61" t="s">
        <v>285</v>
      </c>
    </row>
    <row r="15" spans="2:12" s="14" customFormat="1" ht="17.399999999999999" customHeight="1" x14ac:dyDescent="0.3">
      <c r="B15" s="140">
        <f t="shared" si="0"/>
        <v>2006</v>
      </c>
      <c r="C15" s="141"/>
      <c r="D15" s="59"/>
      <c r="E15" s="115"/>
      <c r="F15" s="141"/>
      <c r="G15" s="59"/>
      <c r="H15" s="115"/>
      <c r="I15" s="142"/>
      <c r="J15" s="60"/>
      <c r="K15" s="96"/>
      <c r="L15" s="61" t="s">
        <v>285</v>
      </c>
    </row>
    <row r="16" spans="2:12" s="14" customFormat="1" ht="17.399999999999999" customHeight="1" x14ac:dyDescent="0.3">
      <c r="B16" s="140">
        <f t="shared" si="0"/>
        <v>2007</v>
      </c>
      <c r="C16" s="141"/>
      <c r="D16" s="59"/>
      <c r="E16" s="115"/>
      <c r="F16" s="141"/>
      <c r="G16" s="59"/>
      <c r="H16" s="115"/>
      <c r="I16" s="142"/>
      <c r="J16" s="60"/>
      <c r="K16" s="96"/>
      <c r="L16" s="61" t="s">
        <v>285</v>
      </c>
    </row>
    <row r="17" spans="2:12" s="14" customFormat="1" ht="17.399999999999999" customHeight="1" x14ac:dyDescent="0.3">
      <c r="B17" s="140">
        <f t="shared" si="0"/>
        <v>2008</v>
      </c>
      <c r="C17" s="141"/>
      <c r="D17" s="59"/>
      <c r="E17" s="115"/>
      <c r="F17" s="141"/>
      <c r="G17" s="59"/>
      <c r="H17" s="115"/>
      <c r="I17" s="142"/>
      <c r="J17" s="60"/>
      <c r="K17" s="96"/>
      <c r="L17" s="61" t="s">
        <v>285</v>
      </c>
    </row>
    <row r="18" spans="2:12" s="14" customFormat="1" ht="17.399999999999999" customHeight="1" x14ac:dyDescent="0.3">
      <c r="B18" s="140">
        <f t="shared" si="0"/>
        <v>2009</v>
      </c>
      <c r="C18" s="141"/>
      <c r="D18" s="59"/>
      <c r="E18" s="115"/>
      <c r="F18" s="141"/>
      <c r="G18" s="59"/>
      <c r="H18" s="115"/>
      <c r="I18" s="142"/>
      <c r="J18" s="60"/>
      <c r="K18" s="96"/>
      <c r="L18" s="61" t="s">
        <v>285</v>
      </c>
    </row>
    <row r="19" spans="2:12" s="14" customFormat="1" ht="17.399999999999999" customHeight="1" x14ac:dyDescent="0.3">
      <c r="B19" s="140">
        <f t="shared" si="0"/>
        <v>2010</v>
      </c>
      <c r="C19" s="141"/>
      <c r="D19" s="59"/>
      <c r="E19" s="115"/>
      <c r="F19" s="141"/>
      <c r="G19" s="59"/>
      <c r="H19" s="115"/>
      <c r="I19" s="142"/>
      <c r="J19" s="60"/>
      <c r="K19" s="96"/>
      <c r="L19" s="61" t="s">
        <v>285</v>
      </c>
    </row>
    <row r="20" spans="2:12" s="14" customFormat="1" ht="17.399999999999999" customHeight="1" x14ac:dyDescent="0.3">
      <c r="B20" s="140">
        <f t="shared" si="0"/>
        <v>2011</v>
      </c>
      <c r="C20" s="141"/>
      <c r="D20" s="59"/>
      <c r="E20" s="115"/>
      <c r="F20" s="141"/>
      <c r="G20" s="59"/>
      <c r="H20" s="115"/>
      <c r="I20" s="142"/>
      <c r="J20" s="60"/>
      <c r="K20" s="96"/>
      <c r="L20" s="61" t="s">
        <v>285</v>
      </c>
    </row>
    <row r="21" spans="2:12" s="14" customFormat="1" ht="17.399999999999999" customHeight="1" x14ac:dyDescent="0.3">
      <c r="B21" s="140">
        <f t="shared" si="0"/>
        <v>2012</v>
      </c>
      <c r="C21" s="141">
        <v>0.87699997425079346</v>
      </c>
      <c r="D21" s="59">
        <v>0.83399999141693115</v>
      </c>
      <c r="E21" s="115">
        <v>0.92000001668930054</v>
      </c>
      <c r="F21" s="141">
        <v>0.87699997425079346</v>
      </c>
      <c r="G21" s="59">
        <v>0.83399999141693115</v>
      </c>
      <c r="H21" s="115">
        <v>0.92000001668930054</v>
      </c>
      <c r="I21" s="142">
        <v>2012</v>
      </c>
      <c r="J21" s="60">
        <v>2012</v>
      </c>
      <c r="K21" s="96">
        <v>2012</v>
      </c>
      <c r="L21" s="61" t="s">
        <v>283</v>
      </c>
    </row>
    <row r="22" spans="2:12" s="14" customFormat="1" ht="17.399999999999999" customHeight="1" x14ac:dyDescent="0.3">
      <c r="B22" s="140">
        <f t="shared" si="0"/>
        <v>2013</v>
      </c>
      <c r="C22" s="141"/>
      <c r="D22" s="59"/>
      <c r="E22" s="115"/>
      <c r="F22" s="141"/>
      <c r="G22" s="59"/>
      <c r="H22" s="115"/>
      <c r="I22" s="142"/>
      <c r="J22" s="60"/>
      <c r="K22" s="96"/>
      <c r="L22" s="61" t="s">
        <v>285</v>
      </c>
    </row>
    <row r="23" spans="2:12" s="14" customFormat="1" ht="17.399999999999999" customHeight="1" x14ac:dyDescent="0.3">
      <c r="B23" s="140">
        <f t="shared" si="0"/>
        <v>2014</v>
      </c>
      <c r="C23" s="141"/>
      <c r="D23" s="59"/>
      <c r="E23" s="115"/>
      <c r="F23" s="141"/>
      <c r="G23" s="59"/>
      <c r="H23" s="115"/>
      <c r="I23" s="142"/>
      <c r="J23" s="60"/>
      <c r="K23" s="96"/>
      <c r="L23" s="61" t="s">
        <v>285</v>
      </c>
    </row>
    <row r="24" spans="2:12" s="14" customFormat="1" ht="17.399999999999999" customHeight="1" x14ac:dyDescent="0.3">
      <c r="B24" s="140">
        <f t="shared" si="0"/>
        <v>2015</v>
      </c>
      <c r="C24" s="141"/>
      <c r="D24" s="59"/>
      <c r="E24" s="115"/>
      <c r="F24" s="141"/>
      <c r="G24" s="59"/>
      <c r="H24" s="115"/>
      <c r="I24" s="142"/>
      <c r="J24" s="60"/>
      <c r="K24" s="96"/>
      <c r="L24" s="61" t="s">
        <v>285</v>
      </c>
    </row>
    <row r="25" spans="2:12" s="14" customFormat="1" ht="17.399999999999999" customHeight="1" x14ac:dyDescent="0.3">
      <c r="B25" s="140">
        <f t="shared" si="0"/>
        <v>2016</v>
      </c>
      <c r="C25" s="141"/>
      <c r="D25" s="59"/>
      <c r="E25" s="115"/>
      <c r="F25" s="141"/>
      <c r="G25" s="59"/>
      <c r="H25" s="115"/>
      <c r="I25" s="142"/>
      <c r="J25" s="60"/>
      <c r="K25" s="96"/>
      <c r="L25" s="61" t="s">
        <v>285</v>
      </c>
    </row>
    <row r="26" spans="2:12" s="14" customFormat="1" ht="17.399999999999999" customHeight="1" x14ac:dyDescent="0.3">
      <c r="B26" s="140">
        <f t="shared" si="0"/>
        <v>2017</v>
      </c>
      <c r="C26" s="141">
        <v>0.87699997425079346</v>
      </c>
      <c r="D26" s="59">
        <v>0.83399999141693115</v>
      </c>
      <c r="E26" s="115">
        <v>0.92000001668930054</v>
      </c>
      <c r="F26" s="141">
        <v>0.87699997425079346</v>
      </c>
      <c r="G26" s="59">
        <v>0.83399999141693115</v>
      </c>
      <c r="H26" s="115">
        <v>0.92000001668930054</v>
      </c>
      <c r="I26" s="142">
        <v>2012</v>
      </c>
      <c r="J26" s="60">
        <v>2012</v>
      </c>
      <c r="K26" s="96">
        <v>2012</v>
      </c>
      <c r="L26" s="61" t="s">
        <v>283</v>
      </c>
    </row>
    <row r="27" spans="2:12" s="14" customFormat="1" ht="17.399999999999999" customHeight="1" x14ac:dyDescent="0.3">
      <c r="B27" s="140">
        <f t="shared" si="0"/>
        <v>2018</v>
      </c>
      <c r="C27" s="141">
        <v>0.87699997425079346</v>
      </c>
      <c r="D27" s="59">
        <v>0.83399999141693115</v>
      </c>
      <c r="E27" s="115">
        <v>0.92000001668930054</v>
      </c>
      <c r="F27" s="141">
        <v>0.87699997425079346</v>
      </c>
      <c r="G27" s="59">
        <v>0.83399999141693115</v>
      </c>
      <c r="H27" s="115">
        <v>0.92000001668930054</v>
      </c>
      <c r="I27" s="142">
        <v>2012</v>
      </c>
      <c r="J27" s="60">
        <v>2012</v>
      </c>
      <c r="K27" s="96">
        <v>2012</v>
      </c>
      <c r="L27" s="61" t="s">
        <v>283</v>
      </c>
    </row>
    <row r="28" spans="2:12" s="14" customFormat="1" ht="17.399999999999999" customHeight="1" thickBot="1" x14ac:dyDescent="0.35">
      <c r="B28" s="144">
        <f t="shared" si="0"/>
        <v>2019</v>
      </c>
      <c r="C28" s="145">
        <v>0.87699997425079346</v>
      </c>
      <c r="D28" s="146">
        <v>0.83399999141693115</v>
      </c>
      <c r="E28" s="147">
        <v>0.92000001668930054</v>
      </c>
      <c r="F28" s="145">
        <v>0.87699997425079346</v>
      </c>
      <c r="G28" s="146">
        <v>0.83399999141693115</v>
      </c>
      <c r="H28" s="147">
        <v>0.92000001668930054</v>
      </c>
      <c r="I28" s="148">
        <v>2012</v>
      </c>
      <c r="J28" s="149">
        <v>2012</v>
      </c>
      <c r="K28" s="150">
        <v>2012</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2101762-5AB1-45AF-A61F-6577398B20A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EA767-517F-412B-9A4A-2F8B1E1EDA5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29</v>
      </c>
      <c r="C7" s="165" t="s">
        <v>327</v>
      </c>
      <c r="D7" s="166"/>
      <c r="E7" s="167"/>
      <c r="F7" s="165" t="s">
        <v>271</v>
      </c>
      <c r="G7" s="166"/>
      <c r="H7" s="167"/>
      <c r="I7" s="165" t="s">
        <v>272</v>
      </c>
      <c r="J7" s="166"/>
      <c r="K7" s="167"/>
      <c r="L7" s="135" t="s">
        <v>36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D355182-2ADB-4A7A-8189-C084993FB42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0B70B-25EE-4D5F-8411-1FC52D8BE25C}">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29</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131.05262756347656</v>
      </c>
      <c r="D12" s="190">
        <v>131.20567321777344</v>
      </c>
      <c r="E12" s="190">
        <v>130.90278625488281</v>
      </c>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116.60562133789063</v>
      </c>
      <c r="D14" s="190">
        <v>120.41078186035156</v>
      </c>
      <c r="E14" s="190">
        <v>113.15483093261719</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119.07975006103516</v>
      </c>
      <c r="D15" s="190">
        <v>118.02030181884766</v>
      </c>
      <c r="E15" s="190">
        <v>120.07125854492188</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113.10523223876953</v>
      </c>
      <c r="D17" s="190">
        <v>115.18325042724609</v>
      </c>
      <c r="E17" s="190">
        <v>111.08280181884766</v>
      </c>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108.28282928466797</v>
      </c>
      <c r="D18" s="190">
        <v>106.98925018310547</v>
      </c>
      <c r="E18" s="190">
        <v>109.58164978027344</v>
      </c>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112.31630706787109</v>
      </c>
      <c r="D19" s="190">
        <v>113.06739807128906</v>
      </c>
      <c r="E19" s="190">
        <v>111.53845977783203</v>
      </c>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118.16268920898438</v>
      </c>
      <c r="D20" s="190">
        <v>120.94313049316406</v>
      </c>
      <c r="E20" s="190">
        <v>115.31915283203125</v>
      </c>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126.92579650878906</v>
      </c>
      <c r="D21" s="190">
        <v>117.31844329833984</v>
      </c>
      <c r="E21" s="190">
        <v>136.76681518554688</v>
      </c>
      <c r="F21" s="190"/>
      <c r="G21" s="190"/>
      <c r="H21" s="190"/>
      <c r="I21" s="190">
        <v>94.745063781738281</v>
      </c>
      <c r="J21" s="190">
        <v>89.636093139648438</v>
      </c>
      <c r="K21" s="190">
        <v>100</v>
      </c>
      <c r="L21" s="190"/>
      <c r="M21" s="190"/>
      <c r="N21" s="190"/>
      <c r="O21" s="190">
        <v>94.745063781738281</v>
      </c>
      <c r="P21" s="190">
        <v>89.636093139648438</v>
      </c>
      <c r="Q21" s="190">
        <v>100</v>
      </c>
      <c r="R21" s="43" t="s">
        <v>355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109.64788818359375</v>
      </c>
      <c r="D23" s="190">
        <v>115.39547729492188</v>
      </c>
      <c r="E23" s="190">
        <v>103.93257904052734</v>
      </c>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v>126.62928771972656</v>
      </c>
      <c r="D24" s="190">
        <v>133.14448547363281</v>
      </c>
      <c r="E24" s="190">
        <v>120.24964904785156</v>
      </c>
      <c r="F24" s="190"/>
      <c r="G24" s="190"/>
      <c r="H24" s="190"/>
      <c r="I24" s="190">
        <v>96.703910827636719</v>
      </c>
      <c r="J24" s="190">
        <v>100</v>
      </c>
      <c r="K24" s="190">
        <v>93.453849792480469</v>
      </c>
      <c r="L24" s="190"/>
      <c r="M24" s="190"/>
      <c r="N24" s="190"/>
      <c r="O24" s="190">
        <v>96.703910827636719</v>
      </c>
      <c r="P24" s="190">
        <v>100</v>
      </c>
      <c r="Q24" s="190">
        <v>93.453849792480469</v>
      </c>
      <c r="R24" s="43" t="s">
        <v>355</v>
      </c>
      <c r="S24" s="16" t="s">
        <v>285</v>
      </c>
      <c r="T24" s="16"/>
      <c r="U24" s="16"/>
      <c r="V24" s="16"/>
      <c r="X24" s="191"/>
    </row>
    <row r="25" spans="1:27" s="14" customFormat="1" ht="14.4" x14ac:dyDescent="0.3">
      <c r="B25" s="140">
        <f t="shared" si="0"/>
        <v>2015</v>
      </c>
      <c r="C25" s="190">
        <v>116.60777282714844</v>
      </c>
      <c r="D25" s="190">
        <v>125.74680328369141</v>
      </c>
      <c r="E25" s="190">
        <v>107.58426666259766</v>
      </c>
      <c r="F25" s="190"/>
      <c r="G25" s="190"/>
      <c r="H25" s="190"/>
      <c r="I25" s="190">
        <v>94.854263305664063</v>
      </c>
      <c r="J25" s="190">
        <v>100</v>
      </c>
      <c r="K25" s="190">
        <v>89.808860778808594</v>
      </c>
      <c r="L25" s="190"/>
      <c r="M25" s="190"/>
      <c r="N25" s="190"/>
      <c r="O25" s="190">
        <v>94.854263305664063</v>
      </c>
      <c r="P25" s="190">
        <v>100</v>
      </c>
      <c r="Q25" s="190">
        <v>89.808860778808594</v>
      </c>
      <c r="R25" s="43" t="s">
        <v>355</v>
      </c>
      <c r="S25" s="16" t="s">
        <v>285</v>
      </c>
      <c r="T25" s="16"/>
      <c r="U25" s="16"/>
      <c r="V25" s="16"/>
      <c r="X25" s="191"/>
    </row>
    <row r="26" spans="1:27" s="14" customFormat="1" ht="14.4" x14ac:dyDescent="0.3">
      <c r="B26" s="140">
        <f t="shared" si="0"/>
        <v>2016</v>
      </c>
      <c r="C26" s="190">
        <v>90.3614501953125</v>
      </c>
      <c r="D26" s="190">
        <v>100.57061004638672</v>
      </c>
      <c r="E26" s="190">
        <v>80.281692504882813</v>
      </c>
      <c r="F26" s="190">
        <v>77.912109375</v>
      </c>
      <c r="G26" s="190">
        <v>86.350967407226563</v>
      </c>
      <c r="H26" s="190">
        <v>69.580207824707031</v>
      </c>
      <c r="I26" s="190">
        <v>89.337722778320313</v>
      </c>
      <c r="J26" s="190">
        <v>100</v>
      </c>
      <c r="K26" s="190">
        <v>78.825607299804688</v>
      </c>
      <c r="L26" s="190"/>
      <c r="M26" s="190"/>
      <c r="N26" s="190"/>
      <c r="O26" s="190">
        <v>89.337722778320313</v>
      </c>
      <c r="P26" s="190">
        <v>100</v>
      </c>
      <c r="Q26" s="190">
        <v>78.825607299804688</v>
      </c>
      <c r="R26" s="43" t="s">
        <v>355</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89.337722778320313</v>
      </c>
      <c r="P27" s="190">
        <v>100</v>
      </c>
      <c r="Q27" s="190">
        <v>78.825607299804688</v>
      </c>
      <c r="R27" s="43" t="s">
        <v>355</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89.337722778320313</v>
      </c>
      <c r="P29" s="194">
        <v>100</v>
      </c>
      <c r="Q29" s="194">
        <v>78.825607299804688</v>
      </c>
      <c r="R29" s="195" t="s">
        <v>355</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29</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v>114.96428680419922</v>
      </c>
      <c r="D35" s="190">
        <v>111.15973663330078</v>
      </c>
      <c r="E35" s="190">
        <v>119.27710723876953</v>
      </c>
      <c r="F35" s="190"/>
      <c r="G35" s="190"/>
      <c r="H35" s="190"/>
      <c r="I35" s="190"/>
      <c r="J35" s="190"/>
      <c r="K35" s="190"/>
      <c r="L35" s="190">
        <v>95.416450500488281</v>
      </c>
      <c r="M35" s="190">
        <v>91.373062133789063</v>
      </c>
      <c r="N35" s="190">
        <v>100</v>
      </c>
      <c r="O35" s="190">
        <v>95.416450500488281</v>
      </c>
      <c r="P35" s="190">
        <v>91.373062133789063</v>
      </c>
      <c r="Q35" s="190">
        <v>100</v>
      </c>
      <c r="R35" s="190" t="s">
        <v>361</v>
      </c>
      <c r="S35" s="190"/>
      <c r="T35" s="190"/>
      <c r="U35" s="190"/>
      <c r="V35" s="190"/>
      <c r="W35" s="190"/>
      <c r="X35" s="190"/>
      <c r="Y35" s="190" t="s">
        <v>285</v>
      </c>
      <c r="Z35" s="192" t="s">
        <v>285</v>
      </c>
      <c r="AA35" s="14"/>
    </row>
    <row r="36" spans="1:27" ht="14.4" x14ac:dyDescent="0.3">
      <c r="A36" s="14"/>
      <c r="B36" s="140">
        <f>+B35+1</f>
        <v>2001</v>
      </c>
      <c r="C36" s="190">
        <v>110.42249298095703</v>
      </c>
      <c r="D36" s="190">
        <v>104.33705139160156</v>
      </c>
      <c r="E36" s="190">
        <v>117.302978515625</v>
      </c>
      <c r="F36" s="190"/>
      <c r="G36" s="190"/>
      <c r="H36" s="190"/>
      <c r="I36" s="190"/>
      <c r="J36" s="190"/>
      <c r="K36" s="190"/>
      <c r="L36" s="190">
        <v>92.772361755371094</v>
      </c>
      <c r="M36" s="190">
        <v>86.379890441894531</v>
      </c>
      <c r="N36" s="190">
        <v>100</v>
      </c>
      <c r="O36" s="190">
        <v>92.772361755371094</v>
      </c>
      <c r="P36" s="190">
        <v>86.379890441894531</v>
      </c>
      <c r="Q36" s="190">
        <v>100</v>
      </c>
      <c r="R36" s="190" t="s">
        <v>361</v>
      </c>
      <c r="S36" s="190"/>
      <c r="T36" s="190"/>
      <c r="U36" s="190"/>
      <c r="V36" s="190"/>
      <c r="W36" s="190"/>
      <c r="X36" s="190"/>
      <c r="Y36" s="190" t="s">
        <v>285</v>
      </c>
      <c r="Z36" s="192" t="s">
        <v>285</v>
      </c>
      <c r="AA36" s="14"/>
    </row>
    <row r="37" spans="1:27" ht="14.4" x14ac:dyDescent="0.3">
      <c r="A37" s="14"/>
      <c r="B37" s="140">
        <f t="shared" ref="B37:B54" si="1">+B36+1</f>
        <v>2002</v>
      </c>
      <c r="C37" s="190">
        <v>106.72853851318359</v>
      </c>
      <c r="D37" s="190">
        <v>102.90220642089844</v>
      </c>
      <c r="E37" s="190">
        <v>110.96369171142578</v>
      </c>
      <c r="F37" s="190">
        <v>92.689559936523438</v>
      </c>
      <c r="G37" s="190"/>
      <c r="H37" s="190"/>
      <c r="I37" s="190">
        <v>95.081062316894531</v>
      </c>
      <c r="J37" s="190"/>
      <c r="K37" s="190"/>
      <c r="L37" s="190">
        <v>95.081062316894531</v>
      </c>
      <c r="M37" s="190">
        <v>90.636947631835938</v>
      </c>
      <c r="N37" s="190">
        <v>100</v>
      </c>
      <c r="O37" s="190">
        <v>95.081062316894531</v>
      </c>
      <c r="P37" s="190">
        <v>90.636947631835938</v>
      </c>
      <c r="Q37" s="190">
        <v>100</v>
      </c>
      <c r="R37" s="190" t="s">
        <v>361</v>
      </c>
      <c r="S37" s="190"/>
      <c r="T37" s="190"/>
      <c r="U37" s="190"/>
      <c r="V37" s="190"/>
      <c r="W37" s="190"/>
      <c r="X37" s="190"/>
      <c r="Y37" s="190" t="s">
        <v>285</v>
      </c>
      <c r="Z37" s="192" t="s">
        <v>285</v>
      </c>
      <c r="AA37" s="14"/>
    </row>
    <row r="38" spans="1:27" ht="14.4" x14ac:dyDescent="0.3">
      <c r="A38" s="14"/>
      <c r="B38" s="140">
        <f t="shared" si="1"/>
        <v>2003</v>
      </c>
      <c r="C38" s="190">
        <v>107.47145843505859</v>
      </c>
      <c r="D38" s="190">
        <v>105.73744201660156</v>
      </c>
      <c r="E38" s="190">
        <v>109.33473205566406</v>
      </c>
      <c r="F38" s="190">
        <v>95.678787231445313</v>
      </c>
      <c r="G38" s="190"/>
      <c r="H38" s="190"/>
      <c r="I38" s="190">
        <v>98.069168090820313</v>
      </c>
      <c r="J38" s="190"/>
      <c r="K38" s="190"/>
      <c r="L38" s="190">
        <v>98.069168090820313</v>
      </c>
      <c r="M38" s="190">
        <v>96.272293090820313</v>
      </c>
      <c r="N38" s="190">
        <v>100</v>
      </c>
      <c r="O38" s="190">
        <v>98.069168090820313</v>
      </c>
      <c r="P38" s="190">
        <v>96.272293090820313</v>
      </c>
      <c r="Q38" s="190">
        <v>100</v>
      </c>
      <c r="R38" s="190" t="s">
        <v>361</v>
      </c>
      <c r="S38" s="190"/>
      <c r="T38" s="190"/>
      <c r="U38" s="190"/>
      <c r="V38" s="190"/>
      <c r="W38" s="190"/>
      <c r="X38" s="190"/>
      <c r="Y38" s="190" t="s">
        <v>285</v>
      </c>
      <c r="Z38" s="192" t="s">
        <v>285</v>
      </c>
      <c r="AA38" s="14"/>
    </row>
    <row r="39" spans="1:27" ht="14.4" x14ac:dyDescent="0.3">
      <c r="A39" s="14"/>
      <c r="B39" s="140">
        <f t="shared" si="1"/>
        <v>2004</v>
      </c>
      <c r="C39" s="190">
        <v>108.9638671875</v>
      </c>
      <c r="D39" s="190">
        <v>106.73592376708984</v>
      </c>
      <c r="E39" s="190">
        <v>111.26907348632813</v>
      </c>
      <c r="F39" s="190">
        <v>95.692398071289063</v>
      </c>
      <c r="G39" s="190"/>
      <c r="H39" s="190"/>
      <c r="I39" s="190">
        <v>97.660858154296875</v>
      </c>
      <c r="J39" s="190"/>
      <c r="K39" s="190"/>
      <c r="L39" s="190">
        <v>97.660858154296875</v>
      </c>
      <c r="M39" s="190">
        <v>95.400100708007813</v>
      </c>
      <c r="N39" s="190">
        <v>100</v>
      </c>
      <c r="O39" s="190">
        <v>97.660858154296875</v>
      </c>
      <c r="P39" s="190">
        <v>95.400100708007813</v>
      </c>
      <c r="Q39" s="190">
        <v>100</v>
      </c>
      <c r="R39" s="190" t="s">
        <v>361</v>
      </c>
      <c r="S39" s="190"/>
      <c r="T39" s="190"/>
      <c r="U39" s="190"/>
      <c r="V39" s="190"/>
      <c r="W39" s="190"/>
      <c r="X39" s="190"/>
      <c r="Y39" s="190" t="s">
        <v>285</v>
      </c>
      <c r="Z39" s="192" t="s">
        <v>285</v>
      </c>
      <c r="AA39" s="14"/>
    </row>
    <row r="40" spans="1:27" ht="14.4" x14ac:dyDescent="0.3">
      <c r="A40" s="14"/>
      <c r="B40" s="140">
        <f t="shared" si="1"/>
        <v>2005</v>
      </c>
      <c r="C40" s="190">
        <v>109.63397979736328</v>
      </c>
      <c r="D40" s="190">
        <v>110.07591247558594</v>
      </c>
      <c r="E40" s="190">
        <v>109.19142913818359</v>
      </c>
      <c r="F40" s="190">
        <v>97.337242126464844</v>
      </c>
      <c r="G40" s="190"/>
      <c r="H40" s="190"/>
      <c r="I40" s="190">
        <v>99.613761901855469</v>
      </c>
      <c r="J40" s="190"/>
      <c r="K40" s="190"/>
      <c r="L40" s="190">
        <v>99.613761901855469</v>
      </c>
      <c r="M40" s="190">
        <v>100</v>
      </c>
      <c r="N40" s="190">
        <v>99.226982116699219</v>
      </c>
      <c r="O40" s="190">
        <v>99.613761901855469</v>
      </c>
      <c r="P40" s="190">
        <v>100</v>
      </c>
      <c r="Q40" s="190">
        <v>99.226982116699219</v>
      </c>
      <c r="R40" s="190" t="s">
        <v>361</v>
      </c>
      <c r="S40" s="190"/>
      <c r="T40" s="190"/>
      <c r="U40" s="190"/>
      <c r="V40" s="190"/>
      <c r="W40" s="190"/>
      <c r="X40" s="190"/>
      <c r="Y40" s="190" t="s">
        <v>285</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107.15277862548828</v>
      </c>
      <c r="D42" s="190">
        <v>110.52072143554688</v>
      </c>
      <c r="E42" s="190">
        <v>103.91555786132813</v>
      </c>
      <c r="F42" s="190">
        <v>94.426300048828125</v>
      </c>
      <c r="G42" s="190"/>
      <c r="H42" s="190"/>
      <c r="I42" s="190">
        <v>97.692573547363281</v>
      </c>
      <c r="J42" s="190"/>
      <c r="K42" s="190"/>
      <c r="L42" s="190">
        <v>97.692573547363281</v>
      </c>
      <c r="M42" s="190">
        <v>100</v>
      </c>
      <c r="N42" s="190">
        <v>95.474693298339844</v>
      </c>
      <c r="O42" s="190">
        <v>97.692573547363281</v>
      </c>
      <c r="P42" s="190">
        <v>100</v>
      </c>
      <c r="Q42" s="190">
        <v>95.474693298339844</v>
      </c>
      <c r="R42" s="190" t="s">
        <v>361</v>
      </c>
      <c r="S42" s="190">
        <v>1.8308500051498413</v>
      </c>
      <c r="T42" s="190">
        <v>2.6282100677490234</v>
      </c>
      <c r="U42" s="190">
        <v>1.0157300233840942</v>
      </c>
      <c r="V42" s="190">
        <v>95.903968811035156</v>
      </c>
      <c r="W42" s="190">
        <v>97.371788024902344</v>
      </c>
      <c r="X42" s="190">
        <v>94.504928588867188</v>
      </c>
      <c r="Y42" s="190" t="s">
        <v>361</v>
      </c>
      <c r="Z42" s="192" t="s">
        <v>285</v>
      </c>
      <c r="AA42" s="14"/>
    </row>
    <row r="43" spans="1:27" ht="14.4" x14ac:dyDescent="0.3">
      <c r="A43" s="14"/>
      <c r="B43" s="140">
        <f t="shared" si="1"/>
        <v>2008</v>
      </c>
      <c r="C43" s="190">
        <v>113.16203308105469</v>
      </c>
      <c r="D43" s="190">
        <v>116.20172119140625</v>
      </c>
      <c r="E43" s="190">
        <v>110.25640869140625</v>
      </c>
      <c r="F43" s="190">
        <v>93.75982666015625</v>
      </c>
      <c r="G43" s="190">
        <v>96.745353698730469</v>
      </c>
      <c r="H43" s="190">
        <v>90.905982971191406</v>
      </c>
      <c r="I43" s="190">
        <v>96.748817443847656</v>
      </c>
      <c r="J43" s="190">
        <v>99.284690856933594</v>
      </c>
      <c r="K43" s="190">
        <v>94.324790954589844</v>
      </c>
      <c r="L43" s="190">
        <v>96.748817443847656</v>
      </c>
      <c r="M43" s="190">
        <v>99.284690856933594</v>
      </c>
      <c r="N43" s="190">
        <v>94.324790954589844</v>
      </c>
      <c r="O43" s="190">
        <v>96.748817443847656</v>
      </c>
      <c r="P43" s="190">
        <v>99.284690856933594</v>
      </c>
      <c r="Q43" s="190">
        <v>94.324790954589844</v>
      </c>
      <c r="R43" s="190" t="s">
        <v>361</v>
      </c>
      <c r="S43" s="190">
        <v>1.5446399450302124</v>
      </c>
      <c r="T43" s="190">
        <v>2.1545100212097168</v>
      </c>
      <c r="U43" s="190">
        <v>0.93023002147674561</v>
      </c>
      <c r="V43" s="190">
        <v>95.25439453125</v>
      </c>
      <c r="W43" s="190">
        <v>97.145591735839844</v>
      </c>
      <c r="X43" s="190">
        <v>93.447357177734375</v>
      </c>
      <c r="Y43" s="190" t="s">
        <v>361</v>
      </c>
      <c r="Z43" s="192" t="s">
        <v>285</v>
      </c>
      <c r="AA43" s="14"/>
    </row>
    <row r="44" spans="1:27" ht="14.4" x14ac:dyDescent="0.3">
      <c r="A44" s="14"/>
      <c r="B44" s="140">
        <f t="shared" si="1"/>
        <v>2009</v>
      </c>
      <c r="C44" s="190">
        <v>112.42456817626953</v>
      </c>
      <c r="D44" s="190">
        <v>115.14492797851563</v>
      </c>
      <c r="E44" s="190">
        <v>109.81211090087891</v>
      </c>
      <c r="F44" s="190"/>
      <c r="G44" s="190"/>
      <c r="H44" s="190"/>
      <c r="I44" s="190"/>
      <c r="J44" s="190"/>
      <c r="K44" s="190"/>
      <c r="L44" s="190">
        <v>98.103111267089844</v>
      </c>
      <c r="M44" s="190">
        <v>100</v>
      </c>
      <c r="N44" s="190">
        <v>96.281471252441406</v>
      </c>
      <c r="O44" s="190">
        <v>98.103111267089844</v>
      </c>
      <c r="P44" s="190">
        <v>100</v>
      </c>
      <c r="Q44" s="190">
        <v>96.281471252441406</v>
      </c>
      <c r="R44" s="190" t="s">
        <v>361</v>
      </c>
      <c r="S44" s="190">
        <v>2.5576300621032715</v>
      </c>
      <c r="T44" s="190">
        <v>3.2410299777984619</v>
      </c>
      <c r="U44" s="190">
        <v>1.8694599866867065</v>
      </c>
      <c r="V44" s="190">
        <v>95.593994140625</v>
      </c>
      <c r="W44" s="190">
        <v>96.75897216796875</v>
      </c>
      <c r="X44" s="190">
        <v>94.481529235839844</v>
      </c>
      <c r="Y44" s="190" t="s">
        <v>361</v>
      </c>
      <c r="Z44" s="192" t="s">
        <v>285</v>
      </c>
      <c r="AA44" s="14"/>
    </row>
    <row r="45" spans="1:27" ht="14.4" x14ac:dyDescent="0.3">
      <c r="A45" s="14"/>
      <c r="B45" s="140">
        <f t="shared" si="1"/>
        <v>2010</v>
      </c>
      <c r="C45" s="190">
        <v>113.47968292236328</v>
      </c>
      <c r="D45" s="190">
        <v>116.48876953125</v>
      </c>
      <c r="E45" s="190">
        <v>110.55455780029297</v>
      </c>
      <c r="F45" s="190">
        <v>94.396659851074219</v>
      </c>
      <c r="G45" s="190"/>
      <c r="H45" s="190"/>
      <c r="I45" s="190">
        <v>97.601432800292969</v>
      </c>
      <c r="J45" s="190"/>
      <c r="K45" s="190"/>
      <c r="L45" s="190">
        <v>97.601432800292969</v>
      </c>
      <c r="M45" s="190">
        <v>100</v>
      </c>
      <c r="N45" s="190">
        <v>95.269798278808594</v>
      </c>
      <c r="O45" s="190">
        <v>97.601432800292969</v>
      </c>
      <c r="P45" s="190">
        <v>100</v>
      </c>
      <c r="Q45" s="190">
        <v>95.269798278808594</v>
      </c>
      <c r="R45" s="190" t="s">
        <v>361</v>
      </c>
      <c r="S45" s="190">
        <v>1.694640040397644</v>
      </c>
      <c r="T45" s="190">
        <v>2.1800899505615234</v>
      </c>
      <c r="U45" s="190">
        <v>1.197409987449646</v>
      </c>
      <c r="V45" s="190">
        <v>95.947441101074219</v>
      </c>
      <c r="W45" s="190">
        <v>97.819908142089844</v>
      </c>
      <c r="X45" s="190">
        <v>94.1290283203125</v>
      </c>
      <c r="Y45" s="190" t="s">
        <v>361</v>
      </c>
      <c r="Z45" s="192" t="s">
        <v>285</v>
      </c>
      <c r="AA45" s="14"/>
    </row>
    <row r="46" spans="1:27" ht="14.4" x14ac:dyDescent="0.3">
      <c r="A46" s="14"/>
      <c r="B46" s="140">
        <f t="shared" si="1"/>
        <v>2011</v>
      </c>
      <c r="C46" s="190">
        <v>111.4769287109375</v>
      </c>
      <c r="D46" s="190">
        <v>112.53742980957031</v>
      </c>
      <c r="E46" s="190">
        <v>110.42899322509766</v>
      </c>
      <c r="F46" s="190"/>
      <c r="G46" s="190"/>
      <c r="H46" s="190"/>
      <c r="I46" s="190"/>
      <c r="J46" s="190"/>
      <c r="K46" s="190"/>
      <c r="L46" s="190">
        <v>99.993728637695313</v>
      </c>
      <c r="M46" s="190">
        <v>100</v>
      </c>
      <c r="N46" s="190">
        <v>99.987533569335938</v>
      </c>
      <c r="O46" s="190">
        <v>99.993728637695313</v>
      </c>
      <c r="P46" s="190">
        <v>100</v>
      </c>
      <c r="Q46" s="190">
        <v>99.987533569335938</v>
      </c>
      <c r="R46" s="190" t="s">
        <v>361</v>
      </c>
      <c r="S46" s="190">
        <v>2.3193700313568115</v>
      </c>
      <c r="T46" s="190">
        <v>2.8609399795532227</v>
      </c>
      <c r="U46" s="190">
        <v>1.7743599414825439</v>
      </c>
      <c r="V46" s="190">
        <v>97.674507141113281</v>
      </c>
      <c r="W46" s="190">
        <v>97.139060974121094</v>
      </c>
      <c r="X46" s="190">
        <v>98.213394165039063</v>
      </c>
      <c r="Y46" s="190" t="s">
        <v>361</v>
      </c>
      <c r="Z46" s="192" t="s">
        <v>285</v>
      </c>
      <c r="AA46" s="14"/>
    </row>
    <row r="47" spans="1:27" ht="14.4" x14ac:dyDescent="0.3">
      <c r="A47" s="14"/>
      <c r="B47" s="140">
        <f t="shared" si="1"/>
        <v>2012</v>
      </c>
      <c r="C47" s="190">
        <v>110.59942626953125</v>
      </c>
      <c r="D47" s="190">
        <v>111.50038146972656</v>
      </c>
      <c r="E47" s="190">
        <v>109.69950866699219</v>
      </c>
      <c r="F47" s="190">
        <v>96.214256286621094</v>
      </c>
      <c r="G47" s="190"/>
      <c r="H47" s="190"/>
      <c r="I47" s="190">
        <v>99.67999267578125</v>
      </c>
      <c r="J47" s="190"/>
      <c r="K47" s="190"/>
      <c r="L47" s="190">
        <v>99.67999267578125</v>
      </c>
      <c r="M47" s="190">
        <v>99.359611511230469</v>
      </c>
      <c r="N47" s="190">
        <v>100</v>
      </c>
      <c r="O47" s="190">
        <v>99.67999267578125</v>
      </c>
      <c r="P47" s="190">
        <v>99.359611511230469</v>
      </c>
      <c r="Q47" s="190">
        <v>100</v>
      </c>
      <c r="R47" s="190" t="s">
        <v>361</v>
      </c>
      <c r="S47" s="190">
        <v>1.0323499441146851</v>
      </c>
      <c r="T47" s="190">
        <v>1.2978099584579468</v>
      </c>
      <c r="U47" s="190">
        <v>0.76283001899719238</v>
      </c>
      <c r="V47" s="190">
        <v>98.650947570800781</v>
      </c>
      <c r="W47" s="190">
        <v>98.070114135742188</v>
      </c>
      <c r="X47" s="190">
        <v>99.237167358398438</v>
      </c>
      <c r="Y47" s="190" t="s">
        <v>361</v>
      </c>
      <c r="Z47" s="192" t="s">
        <v>285</v>
      </c>
      <c r="AA47" s="14"/>
    </row>
    <row r="48" spans="1:27" ht="14.4" x14ac:dyDescent="0.3">
      <c r="A48" s="14"/>
      <c r="B48" s="140">
        <f t="shared" si="1"/>
        <v>2013</v>
      </c>
      <c r="C48" s="190">
        <v>108.31394958496094</v>
      </c>
      <c r="D48" s="190">
        <v>107.89167785644531</v>
      </c>
      <c r="E48" s="190">
        <v>108.73786163330078</v>
      </c>
      <c r="F48" s="190">
        <v>95.964691162109375</v>
      </c>
      <c r="G48" s="190"/>
      <c r="H48" s="190"/>
      <c r="I48" s="190">
        <v>99.275711059570313</v>
      </c>
      <c r="J48" s="190"/>
      <c r="K48" s="190"/>
      <c r="L48" s="190">
        <v>99.275711059570313</v>
      </c>
      <c r="M48" s="190">
        <v>98.554222106933594</v>
      </c>
      <c r="N48" s="190">
        <v>100</v>
      </c>
      <c r="O48" s="190">
        <v>99.275711059570313</v>
      </c>
      <c r="P48" s="190">
        <v>98.554222106933594</v>
      </c>
      <c r="Q48" s="190">
        <v>100</v>
      </c>
      <c r="R48" s="190" t="s">
        <v>361</v>
      </c>
      <c r="S48" s="190">
        <v>1.2524600028991699</v>
      </c>
      <c r="T48" s="190">
        <v>1.685189962387085</v>
      </c>
      <c r="U48" s="190">
        <v>0.8214300274848938</v>
      </c>
      <c r="V48" s="190">
        <v>98.032325744628906</v>
      </c>
      <c r="W48" s="190">
        <v>96.893394470214844</v>
      </c>
      <c r="X48" s="190">
        <v>99.178573608398438</v>
      </c>
      <c r="Y48" s="190" t="s">
        <v>361</v>
      </c>
      <c r="Z48" s="192" t="s">
        <v>285</v>
      </c>
      <c r="AA48" s="14"/>
    </row>
    <row r="49" spans="1:27" ht="14.4" x14ac:dyDescent="0.3">
      <c r="A49" s="14"/>
      <c r="B49" s="140">
        <f t="shared" si="1"/>
        <v>2014</v>
      </c>
      <c r="C49" s="190">
        <v>108.61798095703125</v>
      </c>
      <c r="D49" s="190">
        <v>108.84194183349609</v>
      </c>
      <c r="E49" s="190">
        <v>108.39243316650391</v>
      </c>
      <c r="F49" s="190">
        <v>94.521232604980469</v>
      </c>
      <c r="G49" s="190"/>
      <c r="H49" s="190"/>
      <c r="I49" s="190">
        <v>97.111106872558594</v>
      </c>
      <c r="J49" s="190"/>
      <c r="K49" s="190"/>
      <c r="L49" s="190">
        <v>99.918312072753906</v>
      </c>
      <c r="M49" s="190">
        <v>99.837188720703125</v>
      </c>
      <c r="N49" s="190">
        <v>100</v>
      </c>
      <c r="O49" s="190">
        <v>99.918312072753906</v>
      </c>
      <c r="P49" s="190">
        <v>99.837188720703125</v>
      </c>
      <c r="Q49" s="190">
        <v>100</v>
      </c>
      <c r="R49" s="190" t="s">
        <v>361</v>
      </c>
      <c r="S49" s="190">
        <v>1.5362399816513062</v>
      </c>
      <c r="T49" s="190">
        <v>1.7972700595855713</v>
      </c>
      <c r="U49" s="190">
        <v>1.2722599506378174</v>
      </c>
      <c r="V49" s="190">
        <v>98.383323669433594</v>
      </c>
      <c r="W49" s="190">
        <v>98.0428466796875</v>
      </c>
      <c r="X49" s="190">
        <v>98.727737426757813</v>
      </c>
      <c r="Y49" s="190" t="s">
        <v>361</v>
      </c>
      <c r="Z49" s="192" t="s">
        <v>285</v>
      </c>
      <c r="AA49" s="14"/>
    </row>
    <row r="50" spans="1:27" ht="14.4" x14ac:dyDescent="0.3">
      <c r="A50" s="14"/>
      <c r="B50" s="140">
        <f t="shared" si="1"/>
        <v>2015</v>
      </c>
      <c r="C50" s="190">
        <v>108.30196380615234</v>
      </c>
      <c r="D50" s="190">
        <v>108.66983032226563</v>
      </c>
      <c r="E50" s="190">
        <v>107.93335723876953</v>
      </c>
      <c r="F50" s="190"/>
      <c r="G50" s="190"/>
      <c r="H50" s="190"/>
      <c r="I50" s="190"/>
      <c r="J50" s="190"/>
      <c r="K50" s="190"/>
      <c r="L50" s="190">
        <v>99.757339477539063</v>
      </c>
      <c r="M50" s="190">
        <v>99.515167236328125</v>
      </c>
      <c r="N50" s="190">
        <v>100</v>
      </c>
      <c r="O50" s="190">
        <v>99.757339477539063</v>
      </c>
      <c r="P50" s="190">
        <v>99.515167236328125</v>
      </c>
      <c r="Q50" s="190">
        <v>100</v>
      </c>
      <c r="R50" s="190" t="s">
        <v>361</v>
      </c>
      <c r="S50" s="190">
        <v>1.975849986076355</v>
      </c>
      <c r="T50" s="190">
        <v>2.6229500770568848</v>
      </c>
      <c r="U50" s="190">
        <v>1.3230400085449219</v>
      </c>
      <c r="V50" s="190">
        <v>97.786285400390625</v>
      </c>
      <c r="W50" s="190">
        <v>96.904937744140625</v>
      </c>
      <c r="X50" s="190">
        <v>98.676956176757813</v>
      </c>
      <c r="Y50" s="190" t="s">
        <v>361</v>
      </c>
      <c r="Z50" s="192" t="s">
        <v>285</v>
      </c>
      <c r="AA50" s="14"/>
    </row>
    <row r="51" spans="1:27" ht="14.4" x14ac:dyDescent="0.3">
      <c r="A51" s="14"/>
      <c r="B51" s="140">
        <f t="shared" si="1"/>
        <v>2016</v>
      </c>
      <c r="C51" s="190">
        <v>108.73554229736328</v>
      </c>
      <c r="D51" s="190">
        <v>110.38339233398438</v>
      </c>
      <c r="E51" s="190">
        <v>107.09162902832031</v>
      </c>
      <c r="F51" s="190">
        <v>93.785202026367188</v>
      </c>
      <c r="G51" s="190"/>
      <c r="H51" s="190"/>
      <c r="I51" s="190">
        <v>96.21600341796875</v>
      </c>
      <c r="J51" s="190"/>
      <c r="K51" s="190"/>
      <c r="L51" s="190">
        <v>98.918899536132813</v>
      </c>
      <c r="M51" s="190">
        <v>100</v>
      </c>
      <c r="N51" s="190">
        <v>97.84039306640625</v>
      </c>
      <c r="O51" s="190">
        <v>98.918899536132813</v>
      </c>
      <c r="P51" s="190">
        <v>100</v>
      </c>
      <c r="Q51" s="190">
        <v>97.84039306640625</v>
      </c>
      <c r="R51" s="190" t="s">
        <v>361</v>
      </c>
      <c r="S51" s="190">
        <v>1.5773999691009521</v>
      </c>
      <c r="T51" s="190">
        <v>2.062230110168457</v>
      </c>
      <c r="U51" s="190">
        <v>1.0788700580596924</v>
      </c>
      <c r="V51" s="190">
        <v>97.358551025390625</v>
      </c>
      <c r="W51" s="190">
        <v>97.937767028808594</v>
      </c>
      <c r="X51" s="190">
        <v>96.784820556640625</v>
      </c>
      <c r="Y51" s="190" t="s">
        <v>361</v>
      </c>
      <c r="Z51" s="192" t="s">
        <v>285</v>
      </c>
      <c r="AA51" s="14"/>
    </row>
    <row r="52" spans="1:27" ht="14.4" x14ac:dyDescent="0.3">
      <c r="A52" s="14"/>
      <c r="B52" s="140">
        <f t="shared" si="1"/>
        <v>2017</v>
      </c>
      <c r="C52" s="190"/>
      <c r="D52" s="190"/>
      <c r="E52" s="190"/>
      <c r="F52" s="190"/>
      <c r="G52" s="190"/>
      <c r="H52" s="190"/>
      <c r="I52" s="190"/>
      <c r="J52" s="190"/>
      <c r="K52" s="190"/>
      <c r="L52" s="190"/>
      <c r="M52" s="190"/>
      <c r="N52" s="190"/>
      <c r="O52" s="190">
        <v>98.918899536132813</v>
      </c>
      <c r="P52" s="190">
        <v>100</v>
      </c>
      <c r="Q52" s="190">
        <v>97.84039306640625</v>
      </c>
      <c r="R52" s="190" t="s">
        <v>361</v>
      </c>
      <c r="S52" s="190"/>
      <c r="T52" s="190"/>
      <c r="U52" s="190"/>
      <c r="V52" s="190">
        <v>97.358551025390625</v>
      </c>
      <c r="W52" s="190">
        <v>97.937767028808594</v>
      </c>
      <c r="X52" s="190">
        <v>96.784820556640625</v>
      </c>
      <c r="Y52" s="190" t="s">
        <v>361</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98.918899536132813</v>
      </c>
      <c r="P54" s="194">
        <v>100</v>
      </c>
      <c r="Q54" s="194">
        <v>97.84039306640625</v>
      </c>
      <c r="R54" s="194" t="s">
        <v>361</v>
      </c>
      <c r="S54" s="194"/>
      <c r="T54" s="194"/>
      <c r="U54" s="194"/>
      <c r="V54" s="194">
        <v>97.358551025390625</v>
      </c>
      <c r="W54" s="194">
        <v>97.937767028808594</v>
      </c>
      <c r="X54" s="194">
        <v>96.784820556640625</v>
      </c>
      <c r="Y54" s="194" t="s">
        <v>361</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29</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v>125.62178802490234</v>
      </c>
      <c r="D60" s="190">
        <v>120.65868377685547</v>
      </c>
      <c r="E60" s="190">
        <v>131.16123962402344</v>
      </c>
      <c r="F60" s="190"/>
      <c r="G60" s="190"/>
      <c r="H60" s="190"/>
      <c r="I60" s="190">
        <v>91.855461120605469</v>
      </c>
      <c r="J60" s="190">
        <v>88.0537109375</v>
      </c>
      <c r="K60" s="190">
        <v>96.098678588867188</v>
      </c>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101.60578155517578</v>
      </c>
      <c r="D61" s="190">
        <v>96.981132507324219</v>
      </c>
      <c r="E61" s="190">
        <v>106.86106109619141</v>
      </c>
      <c r="F61" s="190"/>
      <c r="G61" s="190"/>
      <c r="H61" s="190"/>
      <c r="I61" s="190">
        <v>85.000526428222656</v>
      </c>
      <c r="J61" s="190">
        <v>76.033172607421875</v>
      </c>
      <c r="K61" s="190">
        <v>95.190711975097656</v>
      </c>
      <c r="L61" s="190"/>
      <c r="M61" s="190"/>
      <c r="N61" s="190"/>
      <c r="O61" s="190"/>
      <c r="P61" s="190"/>
      <c r="Q61" s="190"/>
      <c r="R61" s="190" t="s">
        <v>285</v>
      </c>
      <c r="S61" s="190">
        <v>0</v>
      </c>
      <c r="T61" s="190">
        <v>0</v>
      </c>
      <c r="U61" s="190">
        <v>0</v>
      </c>
      <c r="V61" s="190"/>
      <c r="W61" s="190"/>
      <c r="X61" s="190"/>
      <c r="Y61" s="190" t="s">
        <v>285</v>
      </c>
      <c r="Z61" s="192" t="s">
        <v>285</v>
      </c>
      <c r="AA61" s="14"/>
    </row>
    <row r="62" spans="1:27" ht="14.4" x14ac:dyDescent="0.3">
      <c r="A62" s="14"/>
      <c r="B62" s="140">
        <f t="shared" ref="B62:B79" si="2">+B61+1</f>
        <v>2002</v>
      </c>
      <c r="C62" s="190">
        <v>108.36334991455078</v>
      </c>
      <c r="D62" s="190">
        <v>103.53916168212891</v>
      </c>
      <c r="E62" s="190">
        <v>113.83432769775391</v>
      </c>
      <c r="F62" s="190"/>
      <c r="G62" s="190"/>
      <c r="H62" s="190"/>
      <c r="I62" s="190">
        <v>90.158599853515625</v>
      </c>
      <c r="J62" s="190">
        <v>84.619911193847656</v>
      </c>
      <c r="K62" s="190">
        <v>96.439872741699219</v>
      </c>
      <c r="L62" s="190">
        <v>94.2735595703125</v>
      </c>
      <c r="M62" s="190"/>
      <c r="N62" s="190"/>
      <c r="O62" s="190">
        <v>94.2735595703125</v>
      </c>
      <c r="P62" s="190">
        <v>90.076629638671875</v>
      </c>
      <c r="Q62" s="190">
        <v>99.033180236816406</v>
      </c>
      <c r="R62" s="190" t="s">
        <v>361</v>
      </c>
      <c r="S62" s="190"/>
      <c r="T62" s="190"/>
      <c r="U62" s="190"/>
      <c r="V62" s="190"/>
      <c r="W62" s="190"/>
      <c r="X62" s="190"/>
      <c r="Y62" s="190" t="s">
        <v>285</v>
      </c>
      <c r="Z62" s="192" t="s">
        <v>285</v>
      </c>
      <c r="AA62" s="14"/>
    </row>
    <row r="63" spans="1:27" ht="14.4" x14ac:dyDescent="0.3">
      <c r="A63" s="14"/>
      <c r="B63" s="140">
        <f t="shared" si="2"/>
        <v>2003</v>
      </c>
      <c r="C63" s="190">
        <v>104.30278778076172</v>
      </c>
      <c r="D63" s="190">
        <v>94.645553588867188</v>
      </c>
      <c r="E63" s="190">
        <v>115.11824035644531</v>
      </c>
      <c r="F63" s="190"/>
      <c r="G63" s="190"/>
      <c r="H63" s="190"/>
      <c r="I63" s="190">
        <v>90.844093322753906</v>
      </c>
      <c r="J63" s="190">
        <v>86.01708984375</v>
      </c>
      <c r="K63" s="190">
        <v>96.25</v>
      </c>
      <c r="L63" s="190">
        <v>95.089508056640625</v>
      </c>
      <c r="M63" s="190"/>
      <c r="N63" s="190"/>
      <c r="O63" s="190">
        <v>95.089508056640625</v>
      </c>
      <c r="P63" s="190">
        <v>86.285316467285156</v>
      </c>
      <c r="Q63" s="190">
        <v>100</v>
      </c>
      <c r="R63" s="190" t="s">
        <v>361</v>
      </c>
      <c r="S63" s="190">
        <v>1.564769983291626</v>
      </c>
      <c r="T63" s="190">
        <v>1.3090900182723999</v>
      </c>
      <c r="U63" s="190">
        <v>1.8208299875259399</v>
      </c>
      <c r="V63" s="190">
        <v>93.601577758789063</v>
      </c>
      <c r="W63" s="190">
        <v>85.15576171875</v>
      </c>
      <c r="X63" s="190">
        <v>100</v>
      </c>
      <c r="Y63" s="190" t="s">
        <v>361</v>
      </c>
      <c r="Z63" s="192" t="s">
        <v>285</v>
      </c>
      <c r="AA63" s="14"/>
    </row>
    <row r="64" spans="1:27" ht="14.4" x14ac:dyDescent="0.3">
      <c r="A64" s="14"/>
      <c r="B64" s="140">
        <f t="shared" si="2"/>
        <v>2004</v>
      </c>
      <c r="C64" s="190">
        <v>96.007980346679688</v>
      </c>
      <c r="D64" s="190">
        <v>92.225608825683594</v>
      </c>
      <c r="E64" s="190">
        <v>100.16764068603516</v>
      </c>
      <c r="F64" s="190"/>
      <c r="G64" s="190"/>
      <c r="H64" s="190"/>
      <c r="I64" s="190">
        <v>90.365913391113281</v>
      </c>
      <c r="J64" s="190">
        <v>85.78289794921875</v>
      </c>
      <c r="K64" s="190">
        <v>95.40606689453125</v>
      </c>
      <c r="L64" s="190">
        <v>94.897880554199219</v>
      </c>
      <c r="M64" s="190"/>
      <c r="N64" s="190"/>
      <c r="O64" s="190">
        <v>94.897880554199219</v>
      </c>
      <c r="P64" s="190">
        <v>91.15924072265625</v>
      </c>
      <c r="Q64" s="190">
        <v>99.009445190429688</v>
      </c>
      <c r="R64" s="190" t="s">
        <v>361</v>
      </c>
      <c r="S64" s="190">
        <v>2.1772298812866211</v>
      </c>
      <c r="T64" s="190">
        <v>2.1870300769805908</v>
      </c>
      <c r="U64" s="190">
        <v>2.167180061340332</v>
      </c>
      <c r="V64" s="190">
        <v>92.831733703613281</v>
      </c>
      <c r="W64" s="190">
        <v>89.165557861328125</v>
      </c>
      <c r="X64" s="190">
        <v>96.863731384277344</v>
      </c>
      <c r="Y64" s="190" t="s">
        <v>361</v>
      </c>
      <c r="Z64" s="192" t="s">
        <v>285</v>
      </c>
      <c r="AA64" s="14"/>
    </row>
    <row r="65" spans="1:27" ht="14.4" x14ac:dyDescent="0.3">
      <c r="A65" s="14"/>
      <c r="B65" s="140">
        <f t="shared" si="2"/>
        <v>2005</v>
      </c>
      <c r="C65" s="190">
        <v>98.987846374511719</v>
      </c>
      <c r="D65" s="190">
        <v>99.92205810546875</v>
      </c>
      <c r="E65" s="190">
        <v>97.978103637695313</v>
      </c>
      <c r="F65" s="190"/>
      <c r="G65" s="190"/>
      <c r="H65" s="190"/>
      <c r="I65" s="190">
        <v>94.843650817871094</v>
      </c>
      <c r="J65" s="190">
        <v>94.147148132324219</v>
      </c>
      <c r="K65" s="190">
        <v>95.596481323242188</v>
      </c>
      <c r="L65" s="190">
        <v>99.268402099609375</v>
      </c>
      <c r="M65" s="190"/>
      <c r="N65" s="190"/>
      <c r="O65" s="190">
        <v>99.268402099609375</v>
      </c>
      <c r="P65" s="190">
        <v>100</v>
      </c>
      <c r="Q65" s="190">
        <v>98.25579833984375</v>
      </c>
      <c r="R65" s="190" t="s">
        <v>361</v>
      </c>
      <c r="S65" s="190"/>
      <c r="T65" s="190"/>
      <c r="U65" s="190"/>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124.94785308837891</v>
      </c>
      <c r="D67" s="190">
        <v>122.76422882080078</v>
      </c>
      <c r="E67" s="190">
        <v>127.24935913085938</v>
      </c>
      <c r="F67" s="190">
        <v>87.189048767089844</v>
      </c>
      <c r="G67" s="190"/>
      <c r="H67" s="190"/>
      <c r="I67" s="190">
        <v>92.320159912109375</v>
      </c>
      <c r="J67" s="190">
        <v>89.994621276855469</v>
      </c>
      <c r="K67" s="190">
        <v>94.771240234375</v>
      </c>
      <c r="L67" s="190">
        <v>98.366119384765625</v>
      </c>
      <c r="M67" s="190"/>
      <c r="N67" s="190"/>
      <c r="O67" s="190">
        <v>98.366119384765625</v>
      </c>
      <c r="P67" s="190">
        <v>96.647048950195313</v>
      </c>
      <c r="Q67" s="190">
        <v>100</v>
      </c>
      <c r="R67" s="190" t="s">
        <v>361</v>
      </c>
      <c r="S67" s="190">
        <v>1.5692800283432007</v>
      </c>
      <c r="T67" s="190">
        <v>1.8543000221252441</v>
      </c>
      <c r="U67" s="190">
        <v>1.2794599533081055</v>
      </c>
      <c r="V67" s="190">
        <v>96.822479248046875</v>
      </c>
      <c r="W67" s="190">
        <v>94.85491943359375</v>
      </c>
      <c r="X67" s="190">
        <v>98.896255493164063</v>
      </c>
      <c r="Y67" s="190" t="s">
        <v>361</v>
      </c>
      <c r="Z67" s="192" t="s">
        <v>285</v>
      </c>
      <c r="AA67" s="14"/>
    </row>
    <row r="68" spans="1:27" ht="14.4" x14ac:dyDescent="0.3">
      <c r="A68" s="14"/>
      <c r="B68" s="140">
        <f t="shared" si="2"/>
        <v>2008</v>
      </c>
      <c r="C68" s="190">
        <v>115.70420074462891</v>
      </c>
      <c r="D68" s="190">
        <v>115.29026794433594</v>
      </c>
      <c r="E68" s="190">
        <v>116.13175964355469</v>
      </c>
      <c r="F68" s="190">
        <v>88.033653259277344</v>
      </c>
      <c r="G68" s="190"/>
      <c r="H68" s="190"/>
      <c r="I68" s="190">
        <v>92.415092468261719</v>
      </c>
      <c r="J68" s="190">
        <v>90.6517333984375</v>
      </c>
      <c r="K68" s="190">
        <v>94.236526489257813</v>
      </c>
      <c r="L68" s="190"/>
      <c r="M68" s="190"/>
      <c r="N68" s="190"/>
      <c r="O68" s="190"/>
      <c r="P68" s="190"/>
      <c r="Q68" s="190"/>
      <c r="R68" s="190" t="s">
        <v>285</v>
      </c>
      <c r="S68" s="190">
        <v>2.0466799736022949</v>
      </c>
      <c r="T68" s="190">
        <v>1.7717900276184082</v>
      </c>
      <c r="U68" s="190">
        <v>2.3289699554443359</v>
      </c>
      <c r="V68" s="190"/>
      <c r="W68" s="190"/>
      <c r="X68" s="190"/>
      <c r="Y68" s="190" t="s">
        <v>285</v>
      </c>
      <c r="Z68" s="192" t="s">
        <v>285</v>
      </c>
      <c r="AA68" s="14"/>
    </row>
    <row r="69" spans="1:27" ht="14.4" x14ac:dyDescent="0.3">
      <c r="A69" s="14"/>
      <c r="B69" s="140">
        <f t="shared" si="2"/>
        <v>2009</v>
      </c>
      <c r="C69" s="190">
        <v>111.88321685791016</v>
      </c>
      <c r="D69" s="190">
        <v>110.55645751953125</v>
      </c>
      <c r="E69" s="190">
        <v>113.22313690185547</v>
      </c>
      <c r="F69" s="190">
        <v>88.334426879882813</v>
      </c>
      <c r="G69" s="190"/>
      <c r="H69" s="190"/>
      <c r="I69" s="190">
        <v>94.069473266601563</v>
      </c>
      <c r="J69" s="190">
        <v>90.568862915039063</v>
      </c>
      <c r="K69" s="190">
        <v>97.604789733886719</v>
      </c>
      <c r="L69" s="190"/>
      <c r="M69" s="190"/>
      <c r="N69" s="190"/>
      <c r="O69" s="190"/>
      <c r="P69" s="190"/>
      <c r="Q69" s="190"/>
      <c r="R69" s="190" t="s">
        <v>285</v>
      </c>
      <c r="S69" s="190">
        <v>0.80852997303009033</v>
      </c>
      <c r="T69" s="190">
        <v>0.66617000102996826</v>
      </c>
      <c r="U69" s="190">
        <v>0.94890999794006348</v>
      </c>
      <c r="V69" s="190"/>
      <c r="W69" s="190"/>
      <c r="X69" s="190"/>
      <c r="Y69" s="190" t="s">
        <v>285</v>
      </c>
      <c r="Z69" s="192" t="s">
        <v>285</v>
      </c>
      <c r="AA69" s="14"/>
    </row>
    <row r="70" spans="1:27" ht="14.4" x14ac:dyDescent="0.3">
      <c r="A70" s="14"/>
      <c r="B70" s="140">
        <f t="shared" si="2"/>
        <v>2010</v>
      </c>
      <c r="C70" s="190">
        <v>112.70291900634766</v>
      </c>
      <c r="D70" s="190">
        <v>117.10311126708984</v>
      </c>
      <c r="E70" s="190">
        <v>108.37358856201172</v>
      </c>
      <c r="F70" s="190">
        <v>88.700790405273438</v>
      </c>
      <c r="G70" s="190"/>
      <c r="H70" s="190"/>
      <c r="I70" s="190">
        <v>93.575271606445313</v>
      </c>
      <c r="J70" s="190">
        <v>95.383468627929688</v>
      </c>
      <c r="K70" s="190">
        <v>91.796188354492188</v>
      </c>
      <c r="L70" s="190"/>
      <c r="M70" s="190"/>
      <c r="N70" s="190"/>
      <c r="O70" s="190"/>
      <c r="P70" s="190"/>
      <c r="Q70" s="190"/>
      <c r="R70" s="190" t="s">
        <v>285</v>
      </c>
      <c r="S70" s="190">
        <v>1.9805500507354736</v>
      </c>
      <c r="T70" s="190">
        <v>1.8867900371551514</v>
      </c>
      <c r="U70" s="190">
        <v>2.08024001121521</v>
      </c>
      <c r="V70" s="190"/>
      <c r="W70" s="190"/>
      <c r="X70" s="190"/>
      <c r="Y70" s="190" t="s">
        <v>285</v>
      </c>
      <c r="Z70" s="192" t="s">
        <v>285</v>
      </c>
      <c r="AA70" s="14"/>
    </row>
    <row r="71" spans="1:27" ht="14.4" x14ac:dyDescent="0.3">
      <c r="A71" s="14"/>
      <c r="B71" s="140">
        <f t="shared" si="2"/>
        <v>2011</v>
      </c>
      <c r="C71" s="190">
        <v>112.10906219482422</v>
      </c>
      <c r="D71" s="190">
        <v>116.5438232421875</v>
      </c>
      <c r="E71" s="190">
        <v>107.85546112060547</v>
      </c>
      <c r="F71" s="190">
        <v>88.386100769042969</v>
      </c>
      <c r="G71" s="190"/>
      <c r="H71" s="190"/>
      <c r="I71" s="190">
        <v>93.075523376464844</v>
      </c>
      <c r="J71" s="190">
        <v>94.712638854980469</v>
      </c>
      <c r="K71" s="190">
        <v>91.505271911621094</v>
      </c>
      <c r="L71" s="190">
        <v>97.652389526367188</v>
      </c>
      <c r="M71" s="190"/>
      <c r="N71" s="190"/>
      <c r="O71" s="190">
        <v>97.652389526367188</v>
      </c>
      <c r="P71" s="190">
        <v>100</v>
      </c>
      <c r="Q71" s="190">
        <v>93.947303771972656</v>
      </c>
      <c r="R71" s="190" t="s">
        <v>361</v>
      </c>
      <c r="S71" s="190">
        <v>2.0570199489593506</v>
      </c>
      <c r="T71" s="190">
        <v>2.4875600337982178</v>
      </c>
      <c r="U71" s="190">
        <v>1.6129000186920166</v>
      </c>
      <c r="V71" s="190">
        <v>95.643661499023438</v>
      </c>
      <c r="W71" s="190">
        <v>98.990020751953125</v>
      </c>
      <c r="X71" s="190">
        <v>92.432029724121094</v>
      </c>
      <c r="Y71" s="190" t="s">
        <v>361</v>
      </c>
      <c r="Z71" s="192" t="s">
        <v>285</v>
      </c>
      <c r="AA71" s="14"/>
    </row>
    <row r="72" spans="1:27" ht="14.4" x14ac:dyDescent="0.3">
      <c r="A72" s="14"/>
      <c r="B72" s="140">
        <f t="shared" si="2"/>
        <v>2012</v>
      </c>
      <c r="C72" s="190">
        <v>95.91510009765625</v>
      </c>
      <c r="D72" s="190">
        <v>98.849632263183594</v>
      </c>
      <c r="E72" s="190">
        <v>93.125</v>
      </c>
      <c r="F72" s="190"/>
      <c r="G72" s="190"/>
      <c r="H72" s="190"/>
      <c r="I72" s="190">
        <v>81.698036193847656</v>
      </c>
      <c r="J72" s="190">
        <v>82.744453430175781</v>
      </c>
      <c r="K72" s="190">
        <v>80.703132629394531</v>
      </c>
      <c r="L72" s="190">
        <v>86.583900451660156</v>
      </c>
      <c r="M72" s="190">
        <v>88.742813110351563</v>
      </c>
      <c r="N72" s="190">
        <v>84.53125</v>
      </c>
      <c r="O72" s="190">
        <v>86.583900451660156</v>
      </c>
      <c r="P72" s="190">
        <v>88.742813110351563</v>
      </c>
      <c r="Q72" s="190">
        <v>84.53125</v>
      </c>
      <c r="R72" s="190" t="s">
        <v>361</v>
      </c>
      <c r="S72" s="190"/>
      <c r="T72" s="190"/>
      <c r="U72" s="190"/>
      <c r="V72" s="190"/>
      <c r="W72" s="190"/>
      <c r="X72" s="190"/>
      <c r="Y72" s="190" t="s">
        <v>285</v>
      </c>
      <c r="Z72" s="192" t="s">
        <v>285</v>
      </c>
      <c r="AA72" s="14"/>
    </row>
    <row r="73" spans="1:27" ht="14.4" x14ac:dyDescent="0.3">
      <c r="A73" s="14"/>
      <c r="B73" s="140">
        <f t="shared" si="2"/>
        <v>2013</v>
      </c>
      <c r="C73" s="190">
        <v>114.37271881103516</v>
      </c>
      <c r="D73" s="190">
        <v>116.06993865966797</v>
      </c>
      <c r="E73" s="190">
        <v>112.75753021240234</v>
      </c>
      <c r="F73" s="190">
        <v>89.470619201660156</v>
      </c>
      <c r="G73" s="190"/>
      <c r="H73" s="190"/>
      <c r="I73" s="190">
        <v>93.775299072265625</v>
      </c>
      <c r="J73" s="190">
        <v>93.68341064453125</v>
      </c>
      <c r="K73" s="190">
        <v>93.862747192382813</v>
      </c>
      <c r="L73" s="190"/>
      <c r="M73" s="190"/>
      <c r="N73" s="190"/>
      <c r="O73" s="190"/>
      <c r="P73" s="190"/>
      <c r="Q73" s="190"/>
      <c r="R73" s="190" t="s">
        <v>285</v>
      </c>
      <c r="S73" s="190">
        <v>2.6269099712371826</v>
      </c>
      <c r="T73" s="190">
        <v>2.7976999282836914</v>
      </c>
      <c r="U73" s="190">
        <v>2.459589958190918</v>
      </c>
      <c r="V73" s="190"/>
      <c r="W73" s="190"/>
      <c r="X73" s="190"/>
      <c r="Y73" s="190" t="s">
        <v>285</v>
      </c>
      <c r="Z73" s="192" t="s">
        <v>285</v>
      </c>
      <c r="AA73" s="14"/>
    </row>
    <row r="74" spans="1:27" ht="14.4" x14ac:dyDescent="0.3">
      <c r="A74" s="14"/>
      <c r="B74" s="140">
        <f t="shared" si="2"/>
        <v>2014</v>
      </c>
      <c r="C74" s="190">
        <v>113.59101867675781</v>
      </c>
      <c r="D74" s="190">
        <v>115</v>
      </c>
      <c r="E74" s="190">
        <v>112.23490905761719</v>
      </c>
      <c r="F74" s="190">
        <v>89.920379638671875</v>
      </c>
      <c r="G74" s="190"/>
      <c r="H74" s="190"/>
      <c r="I74" s="190">
        <v>94.135978698730469</v>
      </c>
      <c r="J74" s="190">
        <v>94.32080078125</v>
      </c>
      <c r="K74" s="190">
        <v>93.958099365234375</v>
      </c>
      <c r="L74" s="190"/>
      <c r="M74" s="190"/>
      <c r="N74" s="190"/>
      <c r="O74" s="190"/>
      <c r="P74" s="190"/>
      <c r="Q74" s="190"/>
      <c r="R74" s="190" t="s">
        <v>285</v>
      </c>
      <c r="S74" s="190">
        <v>2.4515199661254883</v>
      </c>
      <c r="T74" s="190">
        <v>2.2844500541687012</v>
      </c>
      <c r="U74" s="190">
        <v>2.6162800788879395</v>
      </c>
      <c r="V74" s="190"/>
      <c r="W74" s="190"/>
      <c r="X74" s="190"/>
      <c r="Y74" s="190" t="s">
        <v>285</v>
      </c>
      <c r="Z74" s="192" t="s">
        <v>285</v>
      </c>
      <c r="AA74" s="14"/>
    </row>
    <row r="75" spans="1:27" ht="14.4" x14ac:dyDescent="0.3">
      <c r="A75" s="14"/>
      <c r="B75" s="140">
        <f t="shared" si="2"/>
        <v>2015</v>
      </c>
      <c r="C75" s="190">
        <v>113.45004272460938</v>
      </c>
      <c r="D75" s="190">
        <v>113.98963928222656</v>
      </c>
      <c r="E75" s="190">
        <v>112.92230224609375</v>
      </c>
      <c r="F75" s="190">
        <v>89.272323608398438</v>
      </c>
      <c r="G75" s="190"/>
      <c r="H75" s="190"/>
      <c r="I75" s="190">
        <v>94.3525390625</v>
      </c>
      <c r="J75" s="190">
        <v>95.8431396484375</v>
      </c>
      <c r="K75" s="190">
        <v>92.894668579101563</v>
      </c>
      <c r="L75" s="190"/>
      <c r="M75" s="190"/>
      <c r="N75" s="190"/>
      <c r="O75" s="190"/>
      <c r="P75" s="190"/>
      <c r="Q75" s="190"/>
      <c r="R75" s="190" t="s">
        <v>285</v>
      </c>
      <c r="S75" s="190">
        <v>2.747459888458252</v>
      </c>
      <c r="T75" s="190">
        <v>1.8181799650192261</v>
      </c>
      <c r="U75" s="190">
        <v>3.6649200916290283</v>
      </c>
      <c r="V75" s="190"/>
      <c r="W75" s="190"/>
      <c r="X75" s="190"/>
      <c r="Y75" s="190" t="s">
        <v>285</v>
      </c>
      <c r="Z75" s="192" t="s">
        <v>285</v>
      </c>
      <c r="AA75" s="14"/>
    </row>
    <row r="76" spans="1:27" ht="14.4" x14ac:dyDescent="0.3">
      <c r="A76" s="14"/>
      <c r="B76" s="140">
        <f t="shared" si="2"/>
        <v>2016</v>
      </c>
      <c r="C76" s="190">
        <v>111.22807312011719</v>
      </c>
      <c r="D76" s="190">
        <v>110.02639007568359</v>
      </c>
      <c r="E76" s="190">
        <v>112.42344665527344</v>
      </c>
      <c r="F76" s="190">
        <v>88.19146728515625</v>
      </c>
      <c r="G76" s="190"/>
      <c r="H76" s="190"/>
      <c r="I76" s="190">
        <v>93.525466918945313</v>
      </c>
      <c r="J76" s="190">
        <v>90.233673095703125</v>
      </c>
      <c r="K76" s="190">
        <v>96.800003051757813</v>
      </c>
      <c r="L76" s="190"/>
      <c r="M76" s="190"/>
      <c r="N76" s="190"/>
      <c r="O76" s="190"/>
      <c r="P76" s="190"/>
      <c r="Q76" s="190"/>
      <c r="R76" s="190" t="s">
        <v>285</v>
      </c>
      <c r="S76" s="190">
        <v>2.3659300804138184</v>
      </c>
      <c r="T76" s="190">
        <v>2.5579500198364258</v>
      </c>
      <c r="U76" s="190">
        <v>2.1789898872375488</v>
      </c>
      <c r="V76" s="190"/>
      <c r="W76" s="190"/>
      <c r="X76" s="190"/>
      <c r="Y76" s="190" t="s">
        <v>285</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v>86.583900451660156</v>
      </c>
      <c r="P77" s="190">
        <v>88.742813110351563</v>
      </c>
      <c r="Q77" s="190">
        <v>84.53125</v>
      </c>
      <c r="R77" s="190" t="s">
        <v>361</v>
      </c>
      <c r="S77" s="190"/>
      <c r="T77" s="190"/>
      <c r="U77" s="190"/>
      <c r="V77" s="190">
        <v>84.535385131835938</v>
      </c>
      <c r="W77" s="190">
        <v>86.472816467285156</v>
      </c>
      <c r="X77" s="190">
        <v>82.689323425292969</v>
      </c>
      <c r="Y77" s="190" t="s">
        <v>361</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86.583900451660156</v>
      </c>
      <c r="P79" s="194">
        <v>88.742813110351563</v>
      </c>
      <c r="Q79" s="194">
        <v>84.53125</v>
      </c>
      <c r="R79" s="194" t="s">
        <v>361</v>
      </c>
      <c r="S79" s="194"/>
      <c r="T79" s="194"/>
      <c r="U79" s="194"/>
      <c r="V79" s="194">
        <v>84.535385131835938</v>
      </c>
      <c r="W79" s="194">
        <v>86.472816467285156</v>
      </c>
      <c r="X79" s="194">
        <v>82.689323425292969</v>
      </c>
      <c r="Y79" s="194" t="s">
        <v>361</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29</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v>91.888763427734375</v>
      </c>
      <c r="D85" s="190">
        <v>83.798881530761719</v>
      </c>
      <c r="E85" s="190">
        <v>100.60167694091797</v>
      </c>
      <c r="F85" s="190"/>
      <c r="G85" s="190"/>
      <c r="H85" s="190"/>
      <c r="I85" s="190"/>
      <c r="J85" s="190"/>
      <c r="K85" s="190"/>
      <c r="L85" s="190">
        <v>55.330238342285156</v>
      </c>
      <c r="M85" s="190">
        <v>53.0726318359375</v>
      </c>
      <c r="N85" s="190">
        <v>57.761730194091797</v>
      </c>
      <c r="O85" s="190">
        <v>55.330238342285156</v>
      </c>
      <c r="P85" s="190">
        <v>53.0726318359375</v>
      </c>
      <c r="Q85" s="190">
        <v>57.761730194091797</v>
      </c>
      <c r="R85" s="190" t="s">
        <v>361</v>
      </c>
      <c r="S85" s="190"/>
      <c r="T85" s="190"/>
      <c r="U85" s="190"/>
      <c r="V85" s="190"/>
      <c r="W85" s="190"/>
      <c r="X85" s="190"/>
      <c r="Y85" s="190" t="s">
        <v>285</v>
      </c>
      <c r="Z85" s="192" t="s">
        <v>285</v>
      </c>
      <c r="AA85" s="14"/>
    </row>
    <row r="86" spans="1:27" ht="14.4" x14ac:dyDescent="0.3">
      <c r="A86" s="14"/>
      <c r="B86" s="140">
        <f>+B85+1</f>
        <v>2001</v>
      </c>
      <c r="C86" s="190">
        <v>105.70587921142578</v>
      </c>
      <c r="D86" s="190">
        <v>94.926719665527344</v>
      </c>
      <c r="E86" s="190">
        <v>117.46617126464844</v>
      </c>
      <c r="F86" s="190"/>
      <c r="G86" s="190"/>
      <c r="H86" s="190"/>
      <c r="I86" s="190"/>
      <c r="J86" s="190"/>
      <c r="K86" s="190"/>
      <c r="L86" s="190">
        <v>54.470588684082031</v>
      </c>
      <c r="M86" s="190">
        <v>48.7034912109375</v>
      </c>
      <c r="N86" s="190">
        <v>60.762611389160156</v>
      </c>
      <c r="O86" s="190">
        <v>54.470588684082031</v>
      </c>
      <c r="P86" s="190">
        <v>48.7034912109375</v>
      </c>
      <c r="Q86" s="190">
        <v>60.762611389160156</v>
      </c>
      <c r="R86" s="190" t="s">
        <v>361</v>
      </c>
      <c r="S86" s="190">
        <v>0</v>
      </c>
      <c r="T86" s="190">
        <v>0</v>
      </c>
      <c r="U86" s="190">
        <v>0</v>
      </c>
      <c r="V86" s="190">
        <v>54.470588684082031</v>
      </c>
      <c r="W86" s="190">
        <v>48.7034912109375</v>
      </c>
      <c r="X86" s="190">
        <v>60.762611389160156</v>
      </c>
      <c r="Y86" s="190" t="s">
        <v>361</v>
      </c>
      <c r="Z86" s="192" t="s">
        <v>285</v>
      </c>
      <c r="AA86" s="14"/>
    </row>
    <row r="87" spans="1:27" ht="14.4" x14ac:dyDescent="0.3">
      <c r="A87" s="14"/>
      <c r="B87" s="140">
        <f t="shared" ref="B87:B104" si="3">+B86+1</f>
        <v>2002</v>
      </c>
      <c r="C87" s="190">
        <v>89.485977172851563</v>
      </c>
      <c r="D87" s="190">
        <v>78.619148254394531</v>
      </c>
      <c r="E87" s="190">
        <v>101.47419738769531</v>
      </c>
      <c r="F87" s="190"/>
      <c r="G87" s="190"/>
      <c r="H87" s="190"/>
      <c r="I87" s="190"/>
      <c r="J87" s="190"/>
      <c r="K87" s="190"/>
      <c r="L87" s="190">
        <v>78.504669189453125</v>
      </c>
      <c r="M87" s="190">
        <v>76.726058959960938</v>
      </c>
      <c r="N87" s="190">
        <v>80.466827392578125</v>
      </c>
      <c r="O87" s="190">
        <v>78.504669189453125</v>
      </c>
      <c r="P87" s="190">
        <v>76.726058959960938</v>
      </c>
      <c r="Q87" s="190">
        <v>80.466827392578125</v>
      </c>
      <c r="R87" s="190" t="s">
        <v>361</v>
      </c>
      <c r="S87" s="190"/>
      <c r="T87" s="190"/>
      <c r="U87" s="190"/>
      <c r="V87" s="190"/>
      <c r="W87" s="190"/>
      <c r="X87" s="190"/>
      <c r="Y87" s="190" t="s">
        <v>285</v>
      </c>
      <c r="Z87" s="192" t="s">
        <v>285</v>
      </c>
      <c r="AA87" s="14"/>
    </row>
    <row r="88" spans="1:27" ht="14.4" x14ac:dyDescent="0.3">
      <c r="A88" s="14"/>
      <c r="B88" s="140">
        <f t="shared" si="3"/>
        <v>2003</v>
      </c>
      <c r="C88" s="190">
        <v>86.600349426269531</v>
      </c>
      <c r="D88" s="190">
        <v>76.759780883789063</v>
      </c>
      <c r="E88" s="190">
        <v>97.420150756835938</v>
      </c>
      <c r="F88" s="190"/>
      <c r="G88" s="190"/>
      <c r="H88" s="190"/>
      <c r="I88" s="190"/>
      <c r="J88" s="190"/>
      <c r="K88" s="190"/>
      <c r="L88" s="190">
        <v>79.052078247070313</v>
      </c>
      <c r="M88" s="190">
        <v>67.709503173828125</v>
      </c>
      <c r="N88" s="190">
        <v>91.523338317871094</v>
      </c>
      <c r="O88" s="190">
        <v>79.052078247070313</v>
      </c>
      <c r="P88" s="190">
        <v>67.709503173828125</v>
      </c>
      <c r="Q88" s="190">
        <v>91.523338317871094</v>
      </c>
      <c r="R88" s="190" t="s">
        <v>361</v>
      </c>
      <c r="S88" s="190">
        <v>4.1891889572143555</v>
      </c>
      <c r="T88" s="190">
        <v>3.9301309585571289</v>
      </c>
      <c r="U88" s="190">
        <v>4.4136190414428711</v>
      </c>
      <c r="V88" s="190">
        <v>75.740440368652344</v>
      </c>
      <c r="W88" s="190">
        <v>65.048431396484375</v>
      </c>
      <c r="X88" s="190">
        <v>87.483848571777344</v>
      </c>
      <c r="Y88" s="190" t="s">
        <v>361</v>
      </c>
      <c r="Z88" s="192" t="s">
        <v>285</v>
      </c>
      <c r="AA88" s="14"/>
    </row>
    <row r="89" spans="1:27" ht="14.4" x14ac:dyDescent="0.3">
      <c r="A89" s="14"/>
      <c r="B89" s="140">
        <f t="shared" si="3"/>
        <v>2004</v>
      </c>
      <c r="C89" s="190">
        <v>88.325469970703125</v>
      </c>
      <c r="D89" s="190">
        <v>75.311439514160156</v>
      </c>
      <c r="E89" s="190">
        <v>102.46002197265625</v>
      </c>
      <c r="F89" s="190"/>
      <c r="G89" s="190"/>
      <c r="H89" s="190"/>
      <c r="I89" s="190"/>
      <c r="J89" s="190"/>
      <c r="K89" s="190"/>
      <c r="L89" s="190">
        <v>76.002357482910156</v>
      </c>
      <c r="M89" s="190">
        <v>66.251419067382813</v>
      </c>
      <c r="N89" s="190">
        <v>86.592872619628906</v>
      </c>
      <c r="O89" s="190">
        <v>76.002357482910156</v>
      </c>
      <c r="P89" s="190">
        <v>66.251419067382813</v>
      </c>
      <c r="Q89" s="190">
        <v>86.592872619628906</v>
      </c>
      <c r="R89" s="190" t="s">
        <v>361</v>
      </c>
      <c r="S89" s="190">
        <v>4.2723631858825684</v>
      </c>
      <c r="T89" s="190">
        <v>4.060150146484375</v>
      </c>
      <c r="U89" s="190">
        <v>4.4417767524719238</v>
      </c>
      <c r="V89" s="190">
        <v>72.755264282226563</v>
      </c>
      <c r="W89" s="190">
        <v>63.561511993408203</v>
      </c>
      <c r="X89" s="190">
        <v>82.746612548828125</v>
      </c>
      <c r="Y89" s="190" t="s">
        <v>361</v>
      </c>
      <c r="Z89" s="192" t="s">
        <v>285</v>
      </c>
      <c r="AA89" s="14"/>
    </row>
    <row r="90" spans="1:27" ht="14.4" x14ac:dyDescent="0.3">
      <c r="A90" s="14"/>
      <c r="B90" s="140">
        <f t="shared" si="3"/>
        <v>2005</v>
      </c>
      <c r="C90" s="190">
        <v>88.87567138671875</v>
      </c>
      <c r="D90" s="190">
        <v>75.949371337890625</v>
      </c>
      <c r="E90" s="190">
        <v>102.70935821533203</v>
      </c>
      <c r="F90" s="190"/>
      <c r="G90" s="190"/>
      <c r="H90" s="190"/>
      <c r="I90" s="190"/>
      <c r="J90" s="190"/>
      <c r="K90" s="190"/>
      <c r="L90" s="190">
        <v>68.709098815917969</v>
      </c>
      <c r="M90" s="190">
        <v>58.803218841552734</v>
      </c>
      <c r="N90" s="190">
        <v>79.310340881347656</v>
      </c>
      <c r="O90" s="190">
        <v>68.709098815917969</v>
      </c>
      <c r="P90" s="190">
        <v>58.803218841552734</v>
      </c>
      <c r="Q90" s="190">
        <v>79.310340881347656</v>
      </c>
      <c r="R90" s="190" t="s">
        <v>361</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92.996353149414063</v>
      </c>
      <c r="D92" s="190">
        <v>91.232231140136719</v>
      </c>
      <c r="E92" s="190">
        <v>94.862159729003906</v>
      </c>
      <c r="F92" s="190">
        <v>70.158340454101563</v>
      </c>
      <c r="G92" s="190">
        <v>68.957351684570313</v>
      </c>
      <c r="H92" s="190">
        <v>71.428573608398438</v>
      </c>
      <c r="I92" s="190">
        <v>70.158340454101563</v>
      </c>
      <c r="J92" s="190">
        <v>68.957351684570313</v>
      </c>
      <c r="K92" s="190">
        <v>71.428573608398438</v>
      </c>
      <c r="L92" s="190">
        <v>81.729598999023438</v>
      </c>
      <c r="M92" s="190">
        <v>82.582939147949219</v>
      </c>
      <c r="N92" s="190">
        <v>80.827072143554688</v>
      </c>
      <c r="O92" s="190">
        <v>81.729598999023438</v>
      </c>
      <c r="P92" s="190">
        <v>82.582939147949219</v>
      </c>
      <c r="Q92" s="190">
        <v>80.827072143554688</v>
      </c>
      <c r="R92" s="190" t="s">
        <v>361</v>
      </c>
      <c r="S92" s="190">
        <v>6.1558613777160645</v>
      </c>
      <c r="T92" s="190">
        <v>6.1038961410522461</v>
      </c>
      <c r="U92" s="190">
        <v>6.2087187767028809</v>
      </c>
      <c r="V92" s="190">
        <v>76.698440551757813</v>
      </c>
      <c r="W92" s="190">
        <v>77.542160034179688</v>
      </c>
      <c r="X92" s="190">
        <v>75.808746337890625</v>
      </c>
      <c r="Y92" s="190" t="s">
        <v>361</v>
      </c>
      <c r="Z92" s="192" t="s">
        <v>285</v>
      </c>
      <c r="AA92" s="14"/>
    </row>
    <row r="93" spans="1:27" ht="14.4" x14ac:dyDescent="0.3">
      <c r="A93" s="14"/>
      <c r="B93" s="140">
        <f t="shared" si="3"/>
        <v>2008</v>
      </c>
      <c r="C93" s="190">
        <v>99.690589904785156</v>
      </c>
      <c r="D93" s="190">
        <v>90.384620666503906</v>
      </c>
      <c r="E93" s="190">
        <v>109.56632995605469</v>
      </c>
      <c r="F93" s="190">
        <v>73.886138916015625</v>
      </c>
      <c r="G93" s="190">
        <v>68.629806518554688</v>
      </c>
      <c r="H93" s="190">
        <v>79.464286804199219</v>
      </c>
      <c r="I93" s="190">
        <v>76.113861083984375</v>
      </c>
      <c r="J93" s="190">
        <v>71.153846740722656</v>
      </c>
      <c r="K93" s="190">
        <v>81.377548217773438</v>
      </c>
      <c r="L93" s="190">
        <v>90.717819213867188</v>
      </c>
      <c r="M93" s="190">
        <v>88.341346740722656</v>
      </c>
      <c r="N93" s="190">
        <v>93.239799499511719</v>
      </c>
      <c r="O93" s="190">
        <v>90.717819213867188</v>
      </c>
      <c r="P93" s="190">
        <v>88.341346740722656</v>
      </c>
      <c r="Q93" s="190">
        <v>93.239799499511719</v>
      </c>
      <c r="R93" s="190" t="s">
        <v>361</v>
      </c>
      <c r="S93" s="190">
        <v>5.2141528129577637</v>
      </c>
      <c r="T93" s="190">
        <v>5.1861701011657715</v>
      </c>
      <c r="U93" s="190">
        <v>5.2386493682861328</v>
      </c>
      <c r="V93" s="190">
        <v>85.987655639648438</v>
      </c>
      <c r="W93" s="190">
        <v>83.759811401367188</v>
      </c>
      <c r="X93" s="190">
        <v>88.355293273925781</v>
      </c>
      <c r="Y93" s="190" t="s">
        <v>361</v>
      </c>
      <c r="Z93" s="192" t="s">
        <v>285</v>
      </c>
      <c r="AA93" s="14"/>
    </row>
    <row r="94" spans="1:27" ht="14.4" x14ac:dyDescent="0.3">
      <c r="A94" s="14"/>
      <c r="B94" s="140">
        <f t="shared" si="3"/>
        <v>2009</v>
      </c>
      <c r="C94" s="190">
        <v>97.176910400390625</v>
      </c>
      <c r="D94" s="190">
        <v>88.672348022460938</v>
      </c>
      <c r="E94" s="190">
        <v>106.20957183837891</v>
      </c>
      <c r="F94" s="190">
        <v>77.97991943359375</v>
      </c>
      <c r="G94" s="190">
        <v>71.376373291015625</v>
      </c>
      <c r="H94" s="190">
        <v>84.9935302734375</v>
      </c>
      <c r="I94" s="190">
        <v>77.97991943359375</v>
      </c>
      <c r="J94" s="190">
        <v>71.376373291015625</v>
      </c>
      <c r="K94" s="190">
        <v>84.9935302734375</v>
      </c>
      <c r="L94" s="190">
        <v>87.954826354980469</v>
      </c>
      <c r="M94" s="190">
        <v>83.800239562988281</v>
      </c>
      <c r="N94" s="190">
        <v>92.367401123046875</v>
      </c>
      <c r="O94" s="190">
        <v>87.954826354980469</v>
      </c>
      <c r="P94" s="190">
        <v>83.800239562988281</v>
      </c>
      <c r="Q94" s="190">
        <v>92.367401123046875</v>
      </c>
      <c r="R94" s="190" t="s">
        <v>361</v>
      </c>
      <c r="S94" s="190">
        <v>4.6481599807739258</v>
      </c>
      <c r="T94" s="190">
        <v>5.4945054054260254</v>
      </c>
      <c r="U94" s="190">
        <v>3.8976857662200928</v>
      </c>
      <c r="V94" s="190">
        <v>83.866546630859375</v>
      </c>
      <c r="W94" s="190">
        <v>79.195831298828125</v>
      </c>
      <c r="X94" s="190">
        <v>88.7672119140625</v>
      </c>
      <c r="Y94" s="190" t="s">
        <v>361</v>
      </c>
      <c r="Z94" s="192" t="s">
        <v>285</v>
      </c>
      <c r="AA94" s="14"/>
    </row>
    <row r="95" spans="1:27" ht="14.4" x14ac:dyDescent="0.3">
      <c r="A95" s="14"/>
      <c r="B95" s="140">
        <f t="shared" si="3"/>
        <v>2010</v>
      </c>
      <c r="C95" s="190">
        <v>96.291641235351563</v>
      </c>
      <c r="D95" s="190">
        <v>92.7607421875</v>
      </c>
      <c r="E95" s="190">
        <v>100</v>
      </c>
      <c r="F95" s="190">
        <v>74.481460571289063</v>
      </c>
      <c r="G95" s="190">
        <v>72.7607421875</v>
      </c>
      <c r="H95" s="190">
        <v>76.288658142089844</v>
      </c>
      <c r="I95" s="190">
        <v>74.481460571289063</v>
      </c>
      <c r="J95" s="190">
        <v>72.7607421875</v>
      </c>
      <c r="K95" s="190">
        <v>76.288658142089844</v>
      </c>
      <c r="L95" s="190">
        <v>86.675048828125</v>
      </c>
      <c r="M95" s="190">
        <v>87.730056762695313</v>
      </c>
      <c r="N95" s="190">
        <v>85.567008972167969</v>
      </c>
      <c r="O95" s="190">
        <v>86.675048828125</v>
      </c>
      <c r="P95" s="190">
        <v>87.730056762695313</v>
      </c>
      <c r="Q95" s="190">
        <v>85.567008972167969</v>
      </c>
      <c r="R95" s="190" t="s">
        <v>361</v>
      </c>
      <c r="S95" s="190">
        <v>5.0913839340209961</v>
      </c>
      <c r="T95" s="190">
        <v>6.2169313430786133</v>
      </c>
      <c r="U95" s="190">
        <v>3.9948453903198242</v>
      </c>
      <c r="V95" s="190">
        <v>82.262092590332031</v>
      </c>
      <c r="W95" s="190">
        <v>82.27593994140625</v>
      </c>
      <c r="X95" s="190">
        <v>82.14874267578125</v>
      </c>
      <c r="Y95" s="190" t="s">
        <v>361</v>
      </c>
      <c r="Z95" s="192" t="s">
        <v>285</v>
      </c>
      <c r="AA95" s="14"/>
    </row>
    <row r="96" spans="1:27" ht="14.4" x14ac:dyDescent="0.3">
      <c r="A96" s="14"/>
      <c r="B96" s="140">
        <f t="shared" si="3"/>
        <v>2011</v>
      </c>
      <c r="C96" s="190">
        <v>93.345771789550781</v>
      </c>
      <c r="D96" s="190">
        <v>87.100738525390625</v>
      </c>
      <c r="E96" s="190">
        <v>99.74810791015625</v>
      </c>
      <c r="F96" s="190">
        <v>74.502487182617188</v>
      </c>
      <c r="G96" s="190">
        <v>68.304672241210938</v>
      </c>
      <c r="H96" s="190">
        <v>80.856422424316406</v>
      </c>
      <c r="I96" s="190">
        <v>74.502487182617188</v>
      </c>
      <c r="J96" s="190">
        <v>68.304672241210938</v>
      </c>
      <c r="K96" s="190">
        <v>80.856422424316406</v>
      </c>
      <c r="L96" s="190">
        <v>89.863182067871094</v>
      </c>
      <c r="M96" s="190">
        <v>85.626541137695313</v>
      </c>
      <c r="N96" s="190">
        <v>94.206550598144531</v>
      </c>
      <c r="O96" s="190">
        <v>89.863182067871094</v>
      </c>
      <c r="P96" s="190">
        <v>85.626541137695313</v>
      </c>
      <c r="Q96" s="190">
        <v>94.206550598144531</v>
      </c>
      <c r="R96" s="190" t="s">
        <v>361</v>
      </c>
      <c r="S96" s="190">
        <v>4.3970685005187988</v>
      </c>
      <c r="T96" s="190">
        <v>3.9492242336273193</v>
      </c>
      <c r="U96" s="190">
        <v>4.7979798316955566</v>
      </c>
      <c r="V96" s="190">
        <v>85.911834716796875</v>
      </c>
      <c r="W96" s="190">
        <v>82.244956970214844</v>
      </c>
      <c r="X96" s="190">
        <v>89.686538696289063</v>
      </c>
      <c r="Y96" s="190" t="s">
        <v>361</v>
      </c>
      <c r="Z96" s="192" t="s">
        <v>285</v>
      </c>
      <c r="AA96" s="14"/>
    </row>
    <row r="97" spans="1:30" ht="14.4" x14ac:dyDescent="0.3">
      <c r="A97" s="14"/>
      <c r="B97" s="140">
        <f t="shared" si="3"/>
        <v>2012</v>
      </c>
      <c r="C97" s="190">
        <v>78.453041076660156</v>
      </c>
      <c r="D97" s="190">
        <v>74.815719604492188</v>
      </c>
      <c r="E97" s="190">
        <v>82.085891723632813</v>
      </c>
      <c r="F97" s="190"/>
      <c r="G97" s="190"/>
      <c r="H97" s="190"/>
      <c r="I97" s="190"/>
      <c r="J97" s="190"/>
      <c r="K97" s="190"/>
      <c r="L97" s="190">
        <v>76.488639831542969</v>
      </c>
      <c r="M97" s="190">
        <v>74.570022583007813</v>
      </c>
      <c r="N97" s="190">
        <v>78.4049072265625</v>
      </c>
      <c r="O97" s="190">
        <v>76.488639831542969</v>
      </c>
      <c r="P97" s="190">
        <v>74.570022583007813</v>
      </c>
      <c r="Q97" s="190">
        <v>78.4049072265625</v>
      </c>
      <c r="R97" s="190" t="s">
        <v>361</v>
      </c>
      <c r="S97" s="190"/>
      <c r="T97" s="190"/>
      <c r="U97" s="190"/>
      <c r="V97" s="190"/>
      <c r="W97" s="190"/>
      <c r="X97" s="190"/>
      <c r="Y97" s="190" t="s">
        <v>285</v>
      </c>
      <c r="Z97" s="192" t="s">
        <v>285</v>
      </c>
      <c r="AA97" s="14"/>
    </row>
    <row r="98" spans="1:30" ht="14.4" x14ac:dyDescent="0.3">
      <c r="A98" s="14"/>
      <c r="B98" s="140">
        <f t="shared" si="3"/>
        <v>2013</v>
      </c>
      <c r="C98" s="190">
        <v>119.40750122070313</v>
      </c>
      <c r="D98" s="190">
        <v>102.08589172363281</v>
      </c>
      <c r="E98" s="190">
        <v>136.23361206054688</v>
      </c>
      <c r="F98" s="190">
        <v>77.025390625</v>
      </c>
      <c r="G98" s="190">
        <v>75.092018127441406</v>
      </c>
      <c r="H98" s="190">
        <v>78.903457641601563</v>
      </c>
      <c r="I98" s="190">
        <v>78.778717041015625</v>
      </c>
      <c r="J98" s="190">
        <v>77.791412353515625</v>
      </c>
      <c r="K98" s="190">
        <v>79.737777709960938</v>
      </c>
      <c r="L98" s="190">
        <v>92.805320739746094</v>
      </c>
      <c r="M98" s="190">
        <v>93.742332458496094</v>
      </c>
      <c r="N98" s="190">
        <v>91.895111083984375</v>
      </c>
      <c r="O98" s="190">
        <v>92.805320739746094</v>
      </c>
      <c r="P98" s="190">
        <v>93.742332458496094</v>
      </c>
      <c r="Q98" s="190">
        <v>91.895111083984375</v>
      </c>
      <c r="R98" s="190" t="s">
        <v>361</v>
      </c>
      <c r="S98" s="190">
        <v>3.4430379867553711</v>
      </c>
      <c r="T98" s="190">
        <v>3.485576868057251</v>
      </c>
      <c r="U98" s="190">
        <v>3.4120733737945557</v>
      </c>
      <c r="V98" s="190">
        <v>89.610000610351563</v>
      </c>
      <c r="W98" s="190">
        <v>90.474868774414063</v>
      </c>
      <c r="X98" s="190">
        <v>88.75958251953125</v>
      </c>
      <c r="Y98" s="190" t="s">
        <v>361</v>
      </c>
      <c r="Z98" s="192" t="s">
        <v>285</v>
      </c>
      <c r="AA98" s="14"/>
    </row>
    <row r="99" spans="1:30" ht="14.4" x14ac:dyDescent="0.3">
      <c r="A99" s="14"/>
      <c r="B99" s="140">
        <f t="shared" si="3"/>
        <v>2014</v>
      </c>
      <c r="C99" s="190">
        <v>97.965286254882813</v>
      </c>
      <c r="D99" s="190">
        <v>101.35134887695313</v>
      </c>
      <c r="E99" s="190">
        <v>94.749122619628906</v>
      </c>
      <c r="F99" s="190">
        <v>75.284263610839844</v>
      </c>
      <c r="G99" s="190">
        <v>76.41278076171875</v>
      </c>
      <c r="H99" s="190">
        <v>74.212371826171875</v>
      </c>
      <c r="I99" s="190">
        <v>77.259132385253906</v>
      </c>
      <c r="J99" s="190">
        <v>78.992630004882813</v>
      </c>
      <c r="K99" s="190">
        <v>75.612602233886719</v>
      </c>
      <c r="L99" s="190">
        <v>89.946136474609375</v>
      </c>
      <c r="M99" s="190">
        <v>93.734642028808594</v>
      </c>
      <c r="N99" s="190">
        <v>86.34771728515625</v>
      </c>
      <c r="O99" s="190">
        <v>89.946136474609375</v>
      </c>
      <c r="P99" s="190">
        <v>93.734642028808594</v>
      </c>
      <c r="Q99" s="190">
        <v>86.34771728515625</v>
      </c>
      <c r="R99" s="190" t="s">
        <v>361</v>
      </c>
      <c r="S99" s="190">
        <v>4.7037262916564941</v>
      </c>
      <c r="T99" s="190">
        <v>3.6363637447357178</v>
      </c>
      <c r="U99" s="190">
        <v>5.788177490234375</v>
      </c>
      <c r="V99" s="190">
        <v>85.715316772460938</v>
      </c>
      <c r="W99" s="190">
        <v>90.32611083984375</v>
      </c>
      <c r="X99" s="190">
        <v>81.349761962890625</v>
      </c>
      <c r="Y99" s="190" t="s">
        <v>361</v>
      </c>
      <c r="Z99" s="192" t="s">
        <v>285</v>
      </c>
      <c r="AA99" s="14"/>
    </row>
    <row r="100" spans="1:30" ht="14.4" x14ac:dyDescent="0.3">
      <c r="A100" s="14"/>
      <c r="B100" s="140">
        <f t="shared" si="3"/>
        <v>2015</v>
      </c>
      <c r="C100" s="190">
        <v>100</v>
      </c>
      <c r="D100" s="190">
        <v>100.12406921386719</v>
      </c>
      <c r="E100" s="190">
        <v>99.883041381835938</v>
      </c>
      <c r="F100" s="190">
        <v>77.363029479980469</v>
      </c>
      <c r="G100" s="190">
        <v>74.937973022460938</v>
      </c>
      <c r="H100" s="190">
        <v>79.649116516113281</v>
      </c>
      <c r="I100" s="190">
        <v>79.34979248046875</v>
      </c>
      <c r="J100" s="190">
        <v>77.543418884277344</v>
      </c>
      <c r="K100" s="190">
        <v>81.052627563476563</v>
      </c>
      <c r="L100" s="190">
        <v>92.594818115234375</v>
      </c>
      <c r="M100" s="190">
        <v>91.439208984375</v>
      </c>
      <c r="N100" s="190">
        <v>93.684211730957031</v>
      </c>
      <c r="O100" s="190">
        <v>92.594818115234375</v>
      </c>
      <c r="P100" s="190">
        <v>91.439208984375</v>
      </c>
      <c r="Q100" s="190">
        <v>93.684211730957031</v>
      </c>
      <c r="R100" s="190" t="s">
        <v>361</v>
      </c>
      <c r="S100" s="190">
        <v>2.8898253440856934</v>
      </c>
      <c r="T100" s="190">
        <v>2.6022305488586426</v>
      </c>
      <c r="U100" s="190">
        <v>3.1615924835205078</v>
      </c>
      <c r="V100" s="190">
        <v>89.918991088867188</v>
      </c>
      <c r="W100" s="190">
        <v>89.05975341796875</v>
      </c>
      <c r="X100" s="190">
        <v>90.722297668457031</v>
      </c>
      <c r="Y100" s="190" t="s">
        <v>361</v>
      </c>
      <c r="Z100" s="192" t="s">
        <v>285</v>
      </c>
      <c r="AA100" s="14"/>
    </row>
    <row r="101" spans="1:30" ht="14.4" x14ac:dyDescent="0.3">
      <c r="A101" s="14"/>
      <c r="B101" s="140">
        <f t="shared" si="3"/>
        <v>2016</v>
      </c>
      <c r="C101" s="190">
        <v>100.86154174804688</v>
      </c>
      <c r="D101" s="190">
        <v>98.108451843261719</v>
      </c>
      <c r="E101" s="190">
        <v>103.48558044433594</v>
      </c>
      <c r="F101" s="190">
        <v>79.569229125976563</v>
      </c>
      <c r="G101" s="190">
        <v>77.175277709960938</v>
      </c>
      <c r="H101" s="190">
        <v>81.850959777832031</v>
      </c>
      <c r="I101" s="190">
        <v>83.076919555664063</v>
      </c>
      <c r="J101" s="190">
        <v>80.580078125</v>
      </c>
      <c r="K101" s="190">
        <v>85.456733703613281</v>
      </c>
      <c r="L101" s="190">
        <v>95.5076904296875</v>
      </c>
      <c r="M101" s="190">
        <v>96.216903686523438</v>
      </c>
      <c r="N101" s="190">
        <v>94.831733703613281</v>
      </c>
      <c r="O101" s="190">
        <v>95.5076904296875</v>
      </c>
      <c r="P101" s="190">
        <v>96.216903686523438</v>
      </c>
      <c r="Q101" s="190">
        <v>94.831733703613281</v>
      </c>
      <c r="R101" s="190" t="s">
        <v>361</v>
      </c>
      <c r="S101" s="190">
        <v>2.6845638751983643</v>
      </c>
      <c r="T101" s="190">
        <v>2.827763557434082</v>
      </c>
      <c r="U101" s="190">
        <v>2.5551683902740479</v>
      </c>
      <c r="V101" s="190">
        <v>92.9437255859375</v>
      </c>
      <c r="W101" s="190">
        <v>93.496116638183594</v>
      </c>
      <c r="X101" s="190">
        <v>92.408622741699219</v>
      </c>
      <c r="Y101" s="190" t="s">
        <v>361</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95.5076904296875</v>
      </c>
      <c r="P102" s="190">
        <v>96.216903686523438</v>
      </c>
      <c r="Q102" s="190">
        <v>94.831733703613281</v>
      </c>
      <c r="R102" s="190" t="s">
        <v>361</v>
      </c>
      <c r="S102" s="190"/>
      <c r="T102" s="190"/>
      <c r="U102" s="190"/>
      <c r="V102" s="190">
        <v>92.9437255859375</v>
      </c>
      <c r="W102" s="190">
        <v>93.496116638183594</v>
      </c>
      <c r="X102" s="190">
        <v>92.408622741699219</v>
      </c>
      <c r="Y102" s="190" t="s">
        <v>361</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95.5076904296875</v>
      </c>
      <c r="P104" s="194">
        <v>96.216903686523438</v>
      </c>
      <c r="Q104" s="194">
        <v>94.831733703613281</v>
      </c>
      <c r="R104" s="194" t="s">
        <v>361</v>
      </c>
      <c r="S104" s="194"/>
      <c r="T104" s="194"/>
      <c r="U104" s="194"/>
      <c r="V104" s="194">
        <v>92.9437255859375</v>
      </c>
      <c r="W104" s="194">
        <v>93.496116638183594</v>
      </c>
      <c r="X104" s="194">
        <v>92.408622741699219</v>
      </c>
      <c r="Y104" s="194" t="s">
        <v>361</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F7102E3-7A13-4933-A382-285A5D18BE34}"/>
    <hyperlink ref="B111" r:id="rId2" xr:uid="{F2A916FF-E785-4C3F-8FA1-DD113F297138}"/>
    <hyperlink ref="B110" r:id="rId3" xr:uid="{7D26F782-F7C8-4340-AE7F-D6EE53AE09E0}"/>
    <hyperlink ref="B109:R109" r:id="rId4" display="Sources: Unless otherwise noted, enrollment rates are taken from the UNESCO Institute of Statistics database, UIS.Stat., February 2020 data release." xr:uid="{E0B5A91A-50D0-4A7E-9903-071F4F06EBA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3786A-BAB7-4BC0-B284-46741B41680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0.9880211353302002</v>
      </c>
      <c r="D10" s="59">
        <v>0.98691761493682861</v>
      </c>
      <c r="E10" s="59">
        <v>0.98920631408691406</v>
      </c>
      <c r="F10" s="60">
        <v>2018</v>
      </c>
      <c r="G10" s="60">
        <v>2018</v>
      </c>
      <c r="H10" s="95">
        <v>2018</v>
      </c>
      <c r="I10" s="59">
        <v>0.98764348030090332</v>
      </c>
      <c r="J10" s="59">
        <v>0.98649293184280396</v>
      </c>
      <c r="K10" s="59">
        <v>0.98886591196060181</v>
      </c>
      <c r="L10" s="60">
        <v>2017</v>
      </c>
      <c r="M10" s="60">
        <v>2017</v>
      </c>
      <c r="N10" s="95">
        <v>2017</v>
      </c>
      <c r="O10" s="59">
        <v>0.98629999160766602</v>
      </c>
      <c r="P10" s="59">
        <v>0.98519998788833618</v>
      </c>
      <c r="Q10" s="59">
        <v>0.98750001192092896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12.952640533447266</v>
      </c>
      <c r="D12" s="67">
        <v>13.275334358215332</v>
      </c>
      <c r="E12" s="67">
        <v>12.636539459228516</v>
      </c>
      <c r="F12" s="64">
        <v>2016</v>
      </c>
      <c r="G12" s="64">
        <v>2016</v>
      </c>
      <c r="H12" s="97">
        <v>2016</v>
      </c>
      <c r="I12" s="67">
        <v>12.952640533447266</v>
      </c>
      <c r="J12" s="67">
        <v>13.275334358215332</v>
      </c>
      <c r="K12" s="67">
        <v>12.636539459228516</v>
      </c>
      <c r="L12" s="64">
        <v>2016</v>
      </c>
      <c r="M12" s="64">
        <v>2016</v>
      </c>
      <c r="N12" s="97">
        <v>2016</v>
      </c>
      <c r="O12" s="67"/>
      <c r="P12" s="67"/>
      <c r="Q12" s="67"/>
      <c r="R12" s="64"/>
      <c r="S12" s="64"/>
      <c r="T12" s="98"/>
      <c r="U12" s="14"/>
      <c r="V12" s="14"/>
      <c r="W12" s="14"/>
    </row>
    <row r="13" spans="1:23" ht="21.9" customHeight="1" x14ac:dyDescent="0.3">
      <c r="B13" s="66" t="s">
        <v>250</v>
      </c>
      <c r="C13" s="64">
        <v>409.074462890625</v>
      </c>
      <c r="D13" s="64">
        <v>403.51193237304688</v>
      </c>
      <c r="E13" s="64">
        <v>415.24755859375</v>
      </c>
      <c r="F13" s="64">
        <v>2018</v>
      </c>
      <c r="G13" s="64">
        <v>2018</v>
      </c>
      <c r="H13" s="97">
        <v>2018</v>
      </c>
      <c r="I13" s="64">
        <v>395.03335571289063</v>
      </c>
      <c r="J13" s="64">
        <v>386.45413208007813</v>
      </c>
      <c r="K13" s="64">
        <v>402.9366455078125</v>
      </c>
      <c r="L13" s="64">
        <v>2016</v>
      </c>
      <c r="M13" s="64">
        <v>2016</v>
      </c>
      <c r="N13" s="97">
        <v>2016</v>
      </c>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0.87699997425079346</v>
      </c>
      <c r="D15" s="72">
        <v>0.83399999141693115</v>
      </c>
      <c r="E15" s="72">
        <v>0.92000001668930054</v>
      </c>
      <c r="F15" s="70">
        <v>2012</v>
      </c>
      <c r="G15" s="70">
        <v>2012</v>
      </c>
      <c r="H15" s="99">
        <v>2012</v>
      </c>
      <c r="I15" s="72">
        <v>0.87699997425079346</v>
      </c>
      <c r="J15" s="72">
        <v>0.83399999141693115</v>
      </c>
      <c r="K15" s="72">
        <v>0.92000001668930054</v>
      </c>
      <c r="L15" s="70">
        <v>2012</v>
      </c>
      <c r="M15" s="70">
        <v>2012</v>
      </c>
      <c r="N15" s="99">
        <v>2012</v>
      </c>
      <c r="O15" s="72"/>
      <c r="P15" s="72"/>
      <c r="Q15" s="72"/>
      <c r="R15" s="70"/>
      <c r="S15" s="70"/>
      <c r="T15" s="100"/>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0.586181640625</v>
      </c>
      <c r="D17" s="74">
        <v>0.57357370853424072</v>
      </c>
      <c r="E17" s="74">
        <v>0.59964174032211304</v>
      </c>
      <c r="F17" s="75"/>
      <c r="G17" s="75"/>
      <c r="H17" s="101"/>
      <c r="I17" s="74">
        <v>0.57247442007064819</v>
      </c>
      <c r="J17" s="74">
        <v>0.55694735050201416</v>
      </c>
      <c r="K17" s="74">
        <v>0.58761709928512573</v>
      </c>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375</v>
      </c>
      <c r="J18" s="78" t="s">
        <v>376</v>
      </c>
      <c r="K18" s="78" t="s">
        <v>288</v>
      </c>
      <c r="L18" s="79"/>
      <c r="M18" s="79"/>
      <c r="N18" s="103"/>
      <c r="O18" s="78" t="s">
        <v>285</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378</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K71"/>
  <sheetViews>
    <sheetView workbookViewId="0"/>
  </sheetViews>
  <sheetFormatPr defaultRowHeight="14.4" x14ac:dyDescent="0.3"/>
  <cols>
    <col min="1" max="1" width="9.109375" style="1"/>
    <col min="2" max="2" width="8.6640625" style="2" customWidth="1"/>
    <col min="3" max="28" width="20.6640625" style="2" customWidth="1"/>
    <col min="29" max="37" width="9.109375" style="1"/>
  </cols>
  <sheetData>
    <row r="2" spans="2:28" ht="15.6" x14ac:dyDescent="0.3">
      <c r="C2" s="3" t="s">
        <v>26</v>
      </c>
    </row>
    <row r="3" spans="2:28" x14ac:dyDescent="0.3">
      <c r="C3" s="4" t="s">
        <v>27</v>
      </c>
    </row>
    <row r="4" spans="2:28" x14ac:dyDescent="0.3">
      <c r="C4" s="4" t="s">
        <v>28</v>
      </c>
    </row>
    <row r="7" spans="2:28" ht="43.2" x14ac:dyDescent="0.3">
      <c r="B7" s="5" t="s">
        <v>29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7"/>
    </row>
    <row r="8" spans="2:28" s="2" customFormat="1" ht="16.05" customHeight="1" x14ac:dyDescent="0.3">
      <c r="B8" s="8">
        <v>1960</v>
      </c>
      <c r="C8" s="2">
        <v>191.2</v>
      </c>
      <c r="D8" s="2" t="s">
        <v>25</v>
      </c>
      <c r="E8" s="2" t="s">
        <v>25</v>
      </c>
      <c r="F8" s="2" t="s">
        <v>25</v>
      </c>
      <c r="G8" s="2" t="s">
        <v>25</v>
      </c>
      <c r="H8" s="2" t="s">
        <v>25</v>
      </c>
      <c r="I8" s="2">
        <v>55.9</v>
      </c>
      <c r="J8" s="2" t="s">
        <v>25</v>
      </c>
      <c r="K8" s="2" t="s">
        <v>25</v>
      </c>
      <c r="L8" s="2" t="s">
        <v>25</v>
      </c>
      <c r="M8" s="2" t="s">
        <v>25</v>
      </c>
      <c r="N8" s="2" t="s">
        <v>25</v>
      </c>
      <c r="O8" s="2" t="s">
        <v>25</v>
      </c>
      <c r="P8" s="2" t="s">
        <v>25</v>
      </c>
      <c r="Q8" s="2" t="s">
        <v>25</v>
      </c>
      <c r="R8" s="2" t="s">
        <v>25</v>
      </c>
      <c r="S8" s="2" t="s">
        <v>25</v>
      </c>
      <c r="T8" s="2" t="s">
        <v>25</v>
      </c>
      <c r="U8" s="2" t="s">
        <v>25</v>
      </c>
      <c r="V8" s="2" t="s">
        <v>25</v>
      </c>
      <c r="W8" s="2" t="s">
        <v>25</v>
      </c>
      <c r="X8" s="2" t="s">
        <v>25</v>
      </c>
      <c r="Y8" s="2" t="s">
        <v>25</v>
      </c>
      <c r="Z8" s="2" t="s">
        <v>25</v>
      </c>
      <c r="AA8" s="2" t="s">
        <v>25</v>
      </c>
      <c r="AB8" s="7"/>
    </row>
    <row r="9" spans="2:28" s="2" customFormat="1" ht="16.05" customHeight="1" x14ac:dyDescent="0.3">
      <c r="B9" s="8">
        <v>1961</v>
      </c>
      <c r="C9" s="2">
        <v>185.2</v>
      </c>
      <c r="D9" s="2" t="s">
        <v>25</v>
      </c>
      <c r="E9" s="2" t="s">
        <v>25</v>
      </c>
      <c r="F9" s="2" t="s">
        <v>25</v>
      </c>
      <c r="G9" s="2" t="s">
        <v>25</v>
      </c>
      <c r="H9" s="2" t="s">
        <v>25</v>
      </c>
      <c r="I9" s="2">
        <v>55.8</v>
      </c>
      <c r="J9" s="2" t="s">
        <v>25</v>
      </c>
      <c r="K9" s="2" t="s">
        <v>25</v>
      </c>
      <c r="L9" s="2" t="s">
        <v>25</v>
      </c>
      <c r="M9" s="2" t="s">
        <v>25</v>
      </c>
      <c r="N9" s="2" t="s">
        <v>25</v>
      </c>
      <c r="O9" s="2" t="s">
        <v>25</v>
      </c>
      <c r="P9" s="2" t="s">
        <v>25</v>
      </c>
      <c r="Q9" s="2" t="s">
        <v>25</v>
      </c>
      <c r="R9" s="2" t="s">
        <v>25</v>
      </c>
      <c r="S9" s="2" t="s">
        <v>25</v>
      </c>
      <c r="T9" s="2" t="s">
        <v>25</v>
      </c>
      <c r="U9" s="2" t="s">
        <v>25</v>
      </c>
      <c r="V9" s="2" t="s">
        <v>25</v>
      </c>
      <c r="W9" s="2" t="s">
        <v>25</v>
      </c>
      <c r="X9" s="2" t="s">
        <v>25</v>
      </c>
      <c r="Y9" s="2" t="s">
        <v>25</v>
      </c>
      <c r="Z9" s="2" t="s">
        <v>25</v>
      </c>
      <c r="AA9" s="2" t="s">
        <v>25</v>
      </c>
      <c r="AB9" s="7"/>
    </row>
    <row r="10" spans="2:28" s="2" customFormat="1" ht="16.05" customHeight="1" x14ac:dyDescent="0.3">
      <c r="B10" s="8">
        <v>1962</v>
      </c>
      <c r="C10" s="2">
        <v>179.9</v>
      </c>
      <c r="D10" s="2" t="s">
        <v>25</v>
      </c>
      <c r="E10" s="2" t="s">
        <v>25</v>
      </c>
      <c r="F10" s="2" t="s">
        <v>25</v>
      </c>
      <c r="G10" s="2" t="s">
        <v>25</v>
      </c>
      <c r="H10" s="2" t="s">
        <v>25</v>
      </c>
      <c r="I10" s="2">
        <v>57.2</v>
      </c>
      <c r="J10" s="2" t="s">
        <v>25</v>
      </c>
      <c r="K10" s="2" t="s">
        <v>25</v>
      </c>
      <c r="L10" s="2" t="s">
        <v>25</v>
      </c>
      <c r="M10" s="2" t="s">
        <v>25</v>
      </c>
      <c r="N10" s="2" t="s">
        <v>25</v>
      </c>
      <c r="O10" s="2" t="s">
        <v>25</v>
      </c>
      <c r="P10" s="2" t="s">
        <v>25</v>
      </c>
      <c r="Q10" s="2" t="s">
        <v>25</v>
      </c>
      <c r="R10" s="2" t="s">
        <v>25</v>
      </c>
      <c r="S10" s="2" t="s">
        <v>25</v>
      </c>
      <c r="T10" s="2" t="s">
        <v>25</v>
      </c>
      <c r="U10" s="2" t="s">
        <v>25</v>
      </c>
      <c r="V10" s="2" t="s">
        <v>25</v>
      </c>
      <c r="W10" s="2" t="s">
        <v>25</v>
      </c>
      <c r="X10" s="2" t="s">
        <v>25</v>
      </c>
      <c r="Y10" s="2" t="s">
        <v>25</v>
      </c>
      <c r="Z10" s="2" t="s">
        <v>25</v>
      </c>
      <c r="AA10" s="2" t="s">
        <v>25</v>
      </c>
      <c r="AB10" s="7"/>
    </row>
    <row r="11" spans="2:28" s="2" customFormat="1" ht="16.05" customHeight="1" x14ac:dyDescent="0.3">
      <c r="B11" s="8">
        <v>1963</v>
      </c>
      <c r="C11" s="2">
        <v>179.9</v>
      </c>
      <c r="D11" s="2" t="s">
        <v>25</v>
      </c>
      <c r="E11" s="2" t="s">
        <v>25</v>
      </c>
      <c r="F11" s="2" t="s">
        <v>25</v>
      </c>
      <c r="G11" s="2" t="s">
        <v>25</v>
      </c>
      <c r="H11" s="2" t="s">
        <v>25</v>
      </c>
      <c r="I11" s="2">
        <v>58.6</v>
      </c>
      <c r="J11" s="2" t="s">
        <v>25</v>
      </c>
      <c r="K11" s="2" t="s">
        <v>25</v>
      </c>
      <c r="L11" s="2" t="s">
        <v>25</v>
      </c>
      <c r="M11" s="2" t="s">
        <v>25</v>
      </c>
      <c r="N11" s="2" t="s">
        <v>25</v>
      </c>
      <c r="O11" s="2" t="s">
        <v>25</v>
      </c>
      <c r="P11" s="2" t="s">
        <v>25</v>
      </c>
      <c r="Q11" s="2" t="s">
        <v>25</v>
      </c>
      <c r="R11" s="2" t="s">
        <v>25</v>
      </c>
      <c r="S11" s="2" t="s">
        <v>25</v>
      </c>
      <c r="T11" s="2" t="s">
        <v>25</v>
      </c>
      <c r="U11" s="2" t="s">
        <v>25</v>
      </c>
      <c r="V11" s="2" t="s">
        <v>25</v>
      </c>
      <c r="W11" s="2" t="s">
        <v>25</v>
      </c>
      <c r="X11" s="2" t="s">
        <v>25</v>
      </c>
      <c r="Y11" s="2" t="s">
        <v>25</v>
      </c>
      <c r="Z11" s="2" t="s">
        <v>25</v>
      </c>
      <c r="AA11" s="2" t="s">
        <v>25</v>
      </c>
      <c r="AB11" s="7"/>
    </row>
    <row r="12" spans="2:28" s="2" customFormat="1" ht="16.05" customHeight="1" x14ac:dyDescent="0.3">
      <c r="B12" s="8">
        <v>1964</v>
      </c>
      <c r="C12" s="2">
        <v>173.6</v>
      </c>
      <c r="D12" s="2" t="s">
        <v>25</v>
      </c>
      <c r="E12" s="2" t="s">
        <v>25</v>
      </c>
      <c r="F12" s="2" t="s">
        <v>25</v>
      </c>
      <c r="G12" s="2" t="s">
        <v>25</v>
      </c>
      <c r="H12" s="2" t="s">
        <v>25</v>
      </c>
      <c r="I12" s="2">
        <v>59</v>
      </c>
      <c r="J12" s="2" t="s">
        <v>25</v>
      </c>
      <c r="K12" s="2" t="s">
        <v>25</v>
      </c>
      <c r="L12" s="2" t="s">
        <v>25</v>
      </c>
      <c r="M12" s="2" t="s">
        <v>25</v>
      </c>
      <c r="N12" s="2" t="s">
        <v>25</v>
      </c>
      <c r="O12" s="2" t="s">
        <v>25</v>
      </c>
      <c r="P12" s="2" t="s">
        <v>25</v>
      </c>
      <c r="Q12" s="2" t="s">
        <v>25</v>
      </c>
      <c r="R12" s="2" t="s">
        <v>25</v>
      </c>
      <c r="S12" s="2" t="s">
        <v>25</v>
      </c>
      <c r="T12" s="2" t="s">
        <v>25</v>
      </c>
      <c r="U12" s="2" t="s">
        <v>25</v>
      </c>
      <c r="V12" s="2" t="s">
        <v>25</v>
      </c>
      <c r="W12" s="2" t="s">
        <v>25</v>
      </c>
      <c r="X12" s="2" t="s">
        <v>25</v>
      </c>
      <c r="Y12" s="2" t="s">
        <v>25</v>
      </c>
      <c r="Z12" s="2" t="s">
        <v>25</v>
      </c>
      <c r="AA12" s="2" t="s">
        <v>25</v>
      </c>
      <c r="AB12" s="7"/>
    </row>
    <row r="13" spans="2:28" s="2" customFormat="1" ht="16.05" customHeight="1" x14ac:dyDescent="0.3">
      <c r="B13" s="8">
        <v>1965</v>
      </c>
      <c r="C13" s="2">
        <v>164.9</v>
      </c>
      <c r="D13" s="2" t="s">
        <v>25</v>
      </c>
      <c r="E13" s="2" t="s">
        <v>25</v>
      </c>
      <c r="F13" s="2" t="s">
        <v>25</v>
      </c>
      <c r="G13" s="2" t="s">
        <v>25</v>
      </c>
      <c r="H13" s="2" t="s">
        <v>25</v>
      </c>
      <c r="I13" s="2">
        <v>59.6</v>
      </c>
      <c r="J13" s="2" t="s">
        <v>25</v>
      </c>
      <c r="K13" s="2" t="s">
        <v>25</v>
      </c>
      <c r="L13" s="2" t="s">
        <v>25</v>
      </c>
      <c r="M13" s="2" t="s">
        <v>25</v>
      </c>
      <c r="N13" s="2" t="s">
        <v>25</v>
      </c>
      <c r="O13" s="2" t="s">
        <v>25</v>
      </c>
      <c r="P13" s="2" t="s">
        <v>25</v>
      </c>
      <c r="Q13" s="2" t="s">
        <v>25</v>
      </c>
      <c r="R13" s="2" t="s">
        <v>25</v>
      </c>
      <c r="S13" s="2" t="s">
        <v>25</v>
      </c>
      <c r="T13" s="2" t="s">
        <v>25</v>
      </c>
      <c r="U13" s="2" t="s">
        <v>25</v>
      </c>
      <c r="V13" s="2" t="s">
        <v>25</v>
      </c>
      <c r="W13" s="2" t="s">
        <v>25</v>
      </c>
      <c r="X13" s="2" t="s">
        <v>25</v>
      </c>
      <c r="Y13" s="2" t="s">
        <v>25</v>
      </c>
      <c r="Z13" s="2" t="s">
        <v>25</v>
      </c>
      <c r="AA13" s="2" t="s">
        <v>25</v>
      </c>
      <c r="AB13" s="7"/>
    </row>
    <row r="14" spans="2:28" s="2" customFormat="1" ht="16.05" customHeight="1" x14ac:dyDescent="0.3">
      <c r="B14" s="8">
        <v>1966</v>
      </c>
      <c r="C14" s="2">
        <v>155.69999999999999</v>
      </c>
      <c r="D14" s="2" t="s">
        <v>25</v>
      </c>
      <c r="E14" s="2" t="s">
        <v>25</v>
      </c>
      <c r="F14" s="2" t="s">
        <v>25</v>
      </c>
      <c r="G14" s="2" t="s">
        <v>25</v>
      </c>
      <c r="H14" s="2" t="s">
        <v>25</v>
      </c>
      <c r="I14" s="2">
        <v>60</v>
      </c>
      <c r="J14" s="2" t="s">
        <v>25</v>
      </c>
      <c r="K14" s="2" t="s">
        <v>25</v>
      </c>
      <c r="L14" s="2" t="s">
        <v>25</v>
      </c>
      <c r="M14" s="2" t="s">
        <v>25</v>
      </c>
      <c r="N14" s="2" t="s">
        <v>25</v>
      </c>
      <c r="O14" s="2" t="s">
        <v>25</v>
      </c>
      <c r="P14" s="2" t="s">
        <v>25</v>
      </c>
      <c r="Q14" s="2" t="s">
        <v>25</v>
      </c>
      <c r="R14" s="2" t="s">
        <v>25</v>
      </c>
      <c r="S14" s="2" t="s">
        <v>25</v>
      </c>
      <c r="T14" s="2" t="s">
        <v>25</v>
      </c>
      <c r="U14" s="2" t="s">
        <v>25</v>
      </c>
      <c r="V14" s="2" t="s">
        <v>25</v>
      </c>
      <c r="W14" s="2" t="s">
        <v>25</v>
      </c>
      <c r="X14" s="2" t="s">
        <v>25</v>
      </c>
      <c r="Y14" s="2" t="s">
        <v>25</v>
      </c>
      <c r="Z14" s="2" t="s">
        <v>25</v>
      </c>
      <c r="AA14" s="2" t="s">
        <v>25</v>
      </c>
      <c r="AB14" s="7"/>
    </row>
    <row r="15" spans="2:28" s="2" customFormat="1" ht="16.05" customHeight="1" x14ac:dyDescent="0.3">
      <c r="B15" s="8">
        <v>1967</v>
      </c>
      <c r="C15" s="2">
        <v>145.80000000000001</v>
      </c>
      <c r="D15" s="2" t="s">
        <v>25</v>
      </c>
      <c r="E15" s="2" t="s">
        <v>25</v>
      </c>
      <c r="F15" s="2" t="s">
        <v>25</v>
      </c>
      <c r="G15" s="2" t="s">
        <v>25</v>
      </c>
      <c r="H15" s="2" t="s">
        <v>25</v>
      </c>
      <c r="I15" s="2">
        <v>60.5</v>
      </c>
      <c r="J15" s="2" t="s">
        <v>25</v>
      </c>
      <c r="K15" s="2" t="s">
        <v>25</v>
      </c>
      <c r="L15" s="2" t="s">
        <v>25</v>
      </c>
      <c r="M15" s="2" t="s">
        <v>25</v>
      </c>
      <c r="N15" s="2" t="s">
        <v>25</v>
      </c>
      <c r="O15" s="2" t="s">
        <v>25</v>
      </c>
      <c r="P15" s="2" t="s">
        <v>25</v>
      </c>
      <c r="Q15" s="2" t="s">
        <v>25</v>
      </c>
      <c r="R15" s="2" t="s">
        <v>25</v>
      </c>
      <c r="S15" s="2" t="s">
        <v>25</v>
      </c>
      <c r="T15" s="2" t="s">
        <v>25</v>
      </c>
      <c r="U15" s="2" t="s">
        <v>25</v>
      </c>
      <c r="V15" s="2" t="s">
        <v>25</v>
      </c>
      <c r="W15" s="2" t="s">
        <v>25</v>
      </c>
      <c r="X15" s="2" t="s">
        <v>25</v>
      </c>
      <c r="Y15" s="2" t="s">
        <v>25</v>
      </c>
      <c r="Z15" s="2" t="s">
        <v>25</v>
      </c>
      <c r="AA15" s="2" t="s">
        <v>25</v>
      </c>
      <c r="AB15" s="7"/>
    </row>
    <row r="16" spans="2:28" s="2" customFormat="1" ht="16.05" customHeight="1" x14ac:dyDescent="0.3">
      <c r="B16" s="8">
        <v>1968</v>
      </c>
      <c r="C16" s="2">
        <v>137.69999999999999</v>
      </c>
      <c r="D16" s="2" t="s">
        <v>25</v>
      </c>
      <c r="E16" s="2" t="s">
        <v>25</v>
      </c>
      <c r="F16" s="2" t="s">
        <v>25</v>
      </c>
      <c r="G16" s="2" t="s">
        <v>25</v>
      </c>
      <c r="H16" s="2" t="s">
        <v>25</v>
      </c>
      <c r="I16" s="2">
        <v>60.8</v>
      </c>
      <c r="J16" s="2" t="s">
        <v>25</v>
      </c>
      <c r="K16" s="2" t="s">
        <v>25</v>
      </c>
      <c r="L16" s="2" t="s">
        <v>25</v>
      </c>
      <c r="M16" s="2" t="s">
        <v>25</v>
      </c>
      <c r="N16" s="2" t="s">
        <v>25</v>
      </c>
      <c r="O16" s="2" t="s">
        <v>25</v>
      </c>
      <c r="P16" s="2" t="s">
        <v>25</v>
      </c>
      <c r="Q16" s="2" t="s">
        <v>25</v>
      </c>
      <c r="R16" s="2" t="s">
        <v>25</v>
      </c>
      <c r="S16" s="2" t="s">
        <v>25</v>
      </c>
      <c r="T16" s="2" t="s">
        <v>25</v>
      </c>
      <c r="U16" s="2" t="s">
        <v>25</v>
      </c>
      <c r="V16" s="2" t="s">
        <v>25</v>
      </c>
      <c r="W16" s="2" t="s">
        <v>25</v>
      </c>
      <c r="X16" s="2" t="s">
        <v>25</v>
      </c>
      <c r="Y16" s="2" t="s">
        <v>25</v>
      </c>
      <c r="Z16" s="2" t="s">
        <v>25</v>
      </c>
      <c r="AA16" s="2" t="s">
        <v>25</v>
      </c>
      <c r="AB16" s="7"/>
    </row>
    <row r="17" spans="2:28" s="2" customFormat="1" ht="16.05" customHeight="1" x14ac:dyDescent="0.3">
      <c r="B17" s="8">
        <v>1969</v>
      </c>
      <c r="C17" s="2">
        <v>134.9</v>
      </c>
      <c r="D17" s="2" t="s">
        <v>25</v>
      </c>
      <c r="E17" s="2" t="s">
        <v>25</v>
      </c>
      <c r="F17" s="2" t="s">
        <v>25</v>
      </c>
      <c r="G17" s="2" t="s">
        <v>25</v>
      </c>
      <c r="H17" s="2" t="s">
        <v>25</v>
      </c>
      <c r="I17" s="2">
        <v>60.8</v>
      </c>
      <c r="J17" s="2" t="s">
        <v>25</v>
      </c>
      <c r="K17" s="2" t="s">
        <v>25</v>
      </c>
      <c r="L17" s="2" t="s">
        <v>25</v>
      </c>
      <c r="M17" s="2" t="s">
        <v>25</v>
      </c>
      <c r="N17" s="2" t="s">
        <v>25</v>
      </c>
      <c r="O17" s="2" t="s">
        <v>25</v>
      </c>
      <c r="P17" s="2" t="s">
        <v>25</v>
      </c>
      <c r="Q17" s="2" t="s">
        <v>25</v>
      </c>
      <c r="R17" s="2" t="s">
        <v>25</v>
      </c>
      <c r="S17" s="2" t="s">
        <v>25</v>
      </c>
      <c r="T17" s="2" t="s">
        <v>25</v>
      </c>
      <c r="U17" s="2" t="s">
        <v>25</v>
      </c>
      <c r="V17" s="2" t="s">
        <v>25</v>
      </c>
      <c r="W17" s="2" t="s">
        <v>25</v>
      </c>
      <c r="X17" s="2" t="s">
        <v>25</v>
      </c>
      <c r="Y17" s="2" t="s">
        <v>25</v>
      </c>
      <c r="Z17" s="2" t="s">
        <v>25</v>
      </c>
      <c r="AA17" s="2" t="s">
        <v>25</v>
      </c>
      <c r="AB17" s="7"/>
    </row>
    <row r="18" spans="2:28" s="2" customFormat="1" ht="16.05" customHeight="1" x14ac:dyDescent="0.3">
      <c r="B18" s="8">
        <v>1970</v>
      </c>
      <c r="C18" s="2">
        <v>135.1</v>
      </c>
      <c r="D18" s="2" t="s">
        <v>25</v>
      </c>
      <c r="E18" s="2" t="s">
        <v>25</v>
      </c>
      <c r="F18" s="2" t="s">
        <v>25</v>
      </c>
      <c r="G18" s="2" t="s">
        <v>25</v>
      </c>
      <c r="H18" s="2" t="s">
        <v>25</v>
      </c>
      <c r="I18" s="2">
        <v>61.3</v>
      </c>
      <c r="J18" s="2" t="s">
        <v>25</v>
      </c>
      <c r="K18" s="2" t="s">
        <v>25</v>
      </c>
      <c r="L18" s="2" t="s">
        <v>25</v>
      </c>
      <c r="M18" s="2" t="s">
        <v>25</v>
      </c>
      <c r="N18" s="2" t="s">
        <v>25</v>
      </c>
      <c r="O18" s="2" t="s">
        <v>25</v>
      </c>
      <c r="P18" s="2" t="s">
        <v>25</v>
      </c>
      <c r="Q18" s="2" t="s">
        <v>25</v>
      </c>
      <c r="R18" s="2" t="s">
        <v>25</v>
      </c>
      <c r="S18" s="2" t="s">
        <v>25</v>
      </c>
      <c r="T18" s="2" t="s">
        <v>25</v>
      </c>
      <c r="U18" s="2" t="s">
        <v>25</v>
      </c>
      <c r="V18" s="2" t="s">
        <v>25</v>
      </c>
      <c r="W18" s="2" t="s">
        <v>25</v>
      </c>
      <c r="X18" s="2" t="s">
        <v>25</v>
      </c>
      <c r="Y18" s="2" t="s">
        <v>25</v>
      </c>
      <c r="Z18" s="2" t="s">
        <v>25</v>
      </c>
      <c r="AA18" s="2" t="s">
        <v>25</v>
      </c>
      <c r="AB18" s="7"/>
    </row>
    <row r="19" spans="2:28" s="2" customFormat="1" ht="16.05" customHeight="1" x14ac:dyDescent="0.3">
      <c r="B19" s="8">
        <v>1971</v>
      </c>
      <c r="C19" s="2">
        <v>143</v>
      </c>
      <c r="D19" s="2" t="s">
        <v>25</v>
      </c>
      <c r="E19" s="2" t="s">
        <v>25</v>
      </c>
      <c r="F19" s="2" t="s">
        <v>25</v>
      </c>
      <c r="G19" s="2" t="s">
        <v>25</v>
      </c>
      <c r="H19" s="2" t="s">
        <v>25</v>
      </c>
      <c r="I19" s="2">
        <v>60.7</v>
      </c>
      <c r="J19" s="2" t="s">
        <v>25</v>
      </c>
      <c r="K19" s="2" t="s">
        <v>25</v>
      </c>
      <c r="L19" s="2" t="s">
        <v>25</v>
      </c>
      <c r="M19" s="2" t="s">
        <v>25</v>
      </c>
      <c r="N19" s="2" t="s">
        <v>25</v>
      </c>
      <c r="O19" s="2" t="s">
        <v>25</v>
      </c>
      <c r="P19" s="2" t="s">
        <v>25</v>
      </c>
      <c r="Q19" s="2" t="s">
        <v>25</v>
      </c>
      <c r="R19" s="2" t="s">
        <v>25</v>
      </c>
      <c r="S19" s="2" t="s">
        <v>25</v>
      </c>
      <c r="T19" s="2" t="s">
        <v>25</v>
      </c>
      <c r="U19" s="2" t="s">
        <v>25</v>
      </c>
      <c r="V19" s="2" t="s">
        <v>25</v>
      </c>
      <c r="W19" s="2" t="s">
        <v>25</v>
      </c>
      <c r="X19" s="2" t="s">
        <v>25</v>
      </c>
      <c r="Y19" s="2" t="s">
        <v>25</v>
      </c>
      <c r="Z19" s="2" t="s">
        <v>25</v>
      </c>
      <c r="AA19" s="2" t="s">
        <v>25</v>
      </c>
      <c r="AB19" s="7"/>
    </row>
    <row r="20" spans="2:28" s="2" customFormat="1" ht="16.05" customHeight="1" x14ac:dyDescent="0.3">
      <c r="B20" s="8">
        <v>1972</v>
      </c>
      <c r="C20" s="2">
        <v>147.5</v>
      </c>
      <c r="D20" s="2" t="s">
        <v>25</v>
      </c>
      <c r="E20" s="2" t="s">
        <v>25</v>
      </c>
      <c r="F20" s="2" t="s">
        <v>25</v>
      </c>
      <c r="G20" s="2" t="s">
        <v>25</v>
      </c>
      <c r="H20" s="2" t="s">
        <v>25</v>
      </c>
      <c r="I20" s="2">
        <v>60.2</v>
      </c>
      <c r="J20" s="2" t="s">
        <v>25</v>
      </c>
      <c r="K20" s="2" t="s">
        <v>25</v>
      </c>
      <c r="L20" s="2" t="s">
        <v>25</v>
      </c>
      <c r="M20" s="2" t="s">
        <v>25</v>
      </c>
      <c r="N20" s="2" t="s">
        <v>25</v>
      </c>
      <c r="O20" s="2" t="s">
        <v>25</v>
      </c>
      <c r="P20" s="2" t="s">
        <v>25</v>
      </c>
      <c r="Q20" s="2" t="s">
        <v>25</v>
      </c>
      <c r="R20" s="2" t="s">
        <v>25</v>
      </c>
      <c r="S20" s="2" t="s">
        <v>25</v>
      </c>
      <c r="T20" s="2" t="s">
        <v>25</v>
      </c>
      <c r="U20" s="2" t="s">
        <v>25</v>
      </c>
      <c r="V20" s="2" t="s">
        <v>25</v>
      </c>
      <c r="W20" s="2" t="s">
        <v>25</v>
      </c>
      <c r="X20" s="2" t="s">
        <v>25</v>
      </c>
      <c r="Y20" s="2" t="s">
        <v>25</v>
      </c>
      <c r="Z20" s="2" t="s">
        <v>25</v>
      </c>
      <c r="AA20" s="2" t="s">
        <v>25</v>
      </c>
      <c r="AB20" s="7"/>
    </row>
    <row r="21" spans="2:28" s="2" customFormat="1" ht="16.05" customHeight="1" x14ac:dyDescent="0.3">
      <c r="B21" s="8">
        <v>1973</v>
      </c>
      <c r="C21" s="2">
        <v>151.9</v>
      </c>
      <c r="D21" s="2" t="s">
        <v>25</v>
      </c>
      <c r="E21" s="2" t="s">
        <v>25</v>
      </c>
      <c r="F21" s="2" t="s">
        <v>25</v>
      </c>
      <c r="G21" s="2" t="s">
        <v>25</v>
      </c>
      <c r="H21" s="2" t="s">
        <v>25</v>
      </c>
      <c r="I21" s="2">
        <v>60.3</v>
      </c>
      <c r="J21" s="2" t="s">
        <v>25</v>
      </c>
      <c r="K21" s="2" t="s">
        <v>25</v>
      </c>
      <c r="L21" s="2" t="s">
        <v>25</v>
      </c>
      <c r="M21" s="2" t="s">
        <v>25</v>
      </c>
      <c r="N21" s="2" t="s">
        <v>25</v>
      </c>
      <c r="O21" s="2" t="s">
        <v>25</v>
      </c>
      <c r="P21" s="2" t="s">
        <v>25</v>
      </c>
      <c r="Q21" s="2" t="s">
        <v>25</v>
      </c>
      <c r="R21" s="2" t="s">
        <v>25</v>
      </c>
      <c r="S21" s="2" t="s">
        <v>25</v>
      </c>
      <c r="T21" s="2" t="s">
        <v>25</v>
      </c>
      <c r="U21" s="2" t="s">
        <v>25</v>
      </c>
      <c r="V21" s="2" t="s">
        <v>25</v>
      </c>
      <c r="W21" s="2" t="s">
        <v>25</v>
      </c>
      <c r="X21" s="2" t="s">
        <v>25</v>
      </c>
      <c r="Y21" s="2" t="s">
        <v>25</v>
      </c>
      <c r="Z21" s="2" t="s">
        <v>25</v>
      </c>
      <c r="AA21" s="2" t="s">
        <v>25</v>
      </c>
      <c r="AB21" s="7"/>
    </row>
    <row r="22" spans="2:28" s="2" customFormat="1" ht="16.05" customHeight="1" x14ac:dyDescent="0.3">
      <c r="B22" s="8">
        <v>1974</v>
      </c>
      <c r="C22" s="2">
        <v>158.80000000000001</v>
      </c>
      <c r="D22" s="2" t="s">
        <v>25</v>
      </c>
      <c r="E22" s="2" t="s">
        <v>25</v>
      </c>
      <c r="F22" s="2" t="s">
        <v>25</v>
      </c>
      <c r="G22" s="2" t="s">
        <v>25</v>
      </c>
      <c r="H22" s="2" t="s">
        <v>25</v>
      </c>
      <c r="I22" s="2">
        <v>61.7</v>
      </c>
      <c r="J22" s="2" t="s">
        <v>25</v>
      </c>
      <c r="K22" s="2" t="s">
        <v>25</v>
      </c>
      <c r="L22" s="2" t="s">
        <v>25</v>
      </c>
      <c r="M22" s="2" t="s">
        <v>25</v>
      </c>
      <c r="N22" s="2" t="s">
        <v>25</v>
      </c>
      <c r="O22" s="2" t="s">
        <v>25</v>
      </c>
      <c r="P22" s="2" t="s">
        <v>25</v>
      </c>
      <c r="Q22" s="2" t="s">
        <v>25</v>
      </c>
      <c r="R22" s="2" t="s">
        <v>25</v>
      </c>
      <c r="S22" s="2" t="s">
        <v>25</v>
      </c>
      <c r="T22" s="2" t="s">
        <v>25</v>
      </c>
      <c r="U22" s="2" t="s">
        <v>25</v>
      </c>
      <c r="V22" s="2" t="s">
        <v>25</v>
      </c>
      <c r="W22" s="2" t="s">
        <v>25</v>
      </c>
      <c r="X22" s="2" t="s">
        <v>25</v>
      </c>
      <c r="Y22" s="2" t="s">
        <v>25</v>
      </c>
      <c r="Z22" s="2" t="s">
        <v>25</v>
      </c>
      <c r="AA22" s="2" t="s">
        <v>25</v>
      </c>
      <c r="AB22" s="7"/>
    </row>
    <row r="23" spans="2:28" s="2" customFormat="1" ht="16.05" customHeight="1" x14ac:dyDescent="0.3">
      <c r="B23" s="8">
        <v>1975</v>
      </c>
      <c r="C23" s="2">
        <v>161.19999999999999</v>
      </c>
      <c r="D23" s="2" t="s">
        <v>25</v>
      </c>
      <c r="E23" s="2" t="s">
        <v>25</v>
      </c>
      <c r="F23" s="2" t="s">
        <v>25</v>
      </c>
      <c r="G23" s="2" t="s">
        <v>25</v>
      </c>
      <c r="H23" s="2" t="s">
        <v>25</v>
      </c>
      <c r="I23" s="2">
        <v>63.1</v>
      </c>
      <c r="J23" s="2" t="s">
        <v>25</v>
      </c>
      <c r="K23" s="2" t="s">
        <v>25</v>
      </c>
      <c r="L23" s="2" t="s">
        <v>25</v>
      </c>
      <c r="M23" s="2" t="s">
        <v>25</v>
      </c>
      <c r="N23" s="2" t="s">
        <v>25</v>
      </c>
      <c r="O23" s="2" t="s">
        <v>25</v>
      </c>
      <c r="P23" s="2" t="s">
        <v>25</v>
      </c>
      <c r="Q23" s="2" t="s">
        <v>25</v>
      </c>
      <c r="R23" s="2" t="s">
        <v>25</v>
      </c>
      <c r="S23" s="2" t="s">
        <v>25</v>
      </c>
      <c r="T23" s="2">
        <v>6.4</v>
      </c>
      <c r="U23" s="2" t="s">
        <v>25</v>
      </c>
      <c r="V23" s="2" t="s">
        <v>25</v>
      </c>
      <c r="W23" s="2" t="s">
        <v>25</v>
      </c>
      <c r="X23" s="2" t="s">
        <v>25</v>
      </c>
      <c r="Y23" s="2" t="s">
        <v>25</v>
      </c>
      <c r="Z23" s="2" t="s">
        <v>25</v>
      </c>
      <c r="AA23" s="2" t="s">
        <v>25</v>
      </c>
      <c r="AB23" s="7"/>
    </row>
    <row r="24" spans="2:28" s="2" customFormat="1" ht="16.05" customHeight="1" x14ac:dyDescent="0.3">
      <c r="B24" s="8">
        <v>1976</v>
      </c>
      <c r="C24" s="2">
        <v>157.19999999999999</v>
      </c>
      <c r="D24" s="2" t="s">
        <v>25</v>
      </c>
      <c r="E24" s="2" t="s">
        <v>25</v>
      </c>
      <c r="F24" s="2" t="s">
        <v>25</v>
      </c>
      <c r="G24" s="2" t="s">
        <v>25</v>
      </c>
      <c r="H24" s="2" t="s">
        <v>25</v>
      </c>
      <c r="I24" s="2">
        <v>63.7</v>
      </c>
      <c r="J24" s="2" t="s">
        <v>25</v>
      </c>
      <c r="K24" s="2" t="s">
        <v>25</v>
      </c>
      <c r="L24" s="2" t="s">
        <v>25</v>
      </c>
      <c r="M24" s="2" t="s">
        <v>25</v>
      </c>
      <c r="N24" s="2" t="s">
        <v>25</v>
      </c>
      <c r="O24" s="2" t="s">
        <v>25</v>
      </c>
      <c r="P24" s="2" t="s">
        <v>25</v>
      </c>
      <c r="Q24" s="2" t="s">
        <v>25</v>
      </c>
      <c r="R24" s="2" t="s">
        <v>25</v>
      </c>
      <c r="S24" s="2" t="s">
        <v>25</v>
      </c>
      <c r="T24" s="2">
        <v>6.6</v>
      </c>
      <c r="U24" s="2" t="s">
        <v>25</v>
      </c>
      <c r="V24" s="2" t="s">
        <v>25</v>
      </c>
      <c r="W24" s="2" t="s">
        <v>25</v>
      </c>
      <c r="X24" s="2" t="s">
        <v>25</v>
      </c>
      <c r="Y24" s="2" t="s">
        <v>25</v>
      </c>
      <c r="Z24" s="2" t="s">
        <v>25</v>
      </c>
      <c r="AA24" s="2" t="s">
        <v>25</v>
      </c>
      <c r="AB24" s="7"/>
    </row>
    <row r="25" spans="2:28" s="2" customFormat="1" ht="16.05" customHeight="1" x14ac:dyDescent="0.3">
      <c r="B25" s="8">
        <v>1977</v>
      </c>
      <c r="C25" s="2">
        <v>145.5</v>
      </c>
      <c r="D25" s="2" t="s">
        <v>25</v>
      </c>
      <c r="E25" s="2" t="s">
        <v>25</v>
      </c>
      <c r="F25" s="2" t="s">
        <v>25</v>
      </c>
      <c r="G25" s="2" t="s">
        <v>25</v>
      </c>
      <c r="H25" s="2" t="s">
        <v>25</v>
      </c>
      <c r="I25" s="2">
        <v>63.8</v>
      </c>
      <c r="J25" s="2" t="s">
        <v>25</v>
      </c>
      <c r="K25" s="2" t="s">
        <v>25</v>
      </c>
      <c r="L25" s="2" t="s">
        <v>25</v>
      </c>
      <c r="M25" s="2" t="s">
        <v>25</v>
      </c>
      <c r="N25" s="2" t="s">
        <v>25</v>
      </c>
      <c r="O25" s="2" t="s">
        <v>25</v>
      </c>
      <c r="P25" s="2" t="s">
        <v>25</v>
      </c>
      <c r="Q25" s="2" t="s">
        <v>25</v>
      </c>
      <c r="R25" s="2" t="s">
        <v>25</v>
      </c>
      <c r="S25" s="2" t="s">
        <v>25</v>
      </c>
      <c r="T25" s="2">
        <v>6.9</v>
      </c>
      <c r="U25" s="2" t="s">
        <v>25</v>
      </c>
      <c r="V25" s="2" t="s">
        <v>25</v>
      </c>
      <c r="W25" s="2" t="s">
        <v>25</v>
      </c>
      <c r="X25" s="2" t="s">
        <v>25</v>
      </c>
      <c r="Y25" s="2" t="s">
        <v>25</v>
      </c>
      <c r="Z25" s="2" t="s">
        <v>25</v>
      </c>
      <c r="AA25" s="2" t="s">
        <v>25</v>
      </c>
      <c r="AB25" s="7"/>
    </row>
    <row r="26" spans="2:28" s="2" customFormat="1" ht="16.05" customHeight="1" x14ac:dyDescent="0.3">
      <c r="B26" s="8">
        <v>1978</v>
      </c>
      <c r="C26" s="2">
        <v>133.4</v>
      </c>
      <c r="D26" s="2" t="s">
        <v>25</v>
      </c>
      <c r="E26" s="2" t="s">
        <v>25</v>
      </c>
      <c r="F26" s="2" t="s">
        <v>25</v>
      </c>
      <c r="G26" s="2" t="s">
        <v>25</v>
      </c>
      <c r="H26" s="2" t="s">
        <v>25</v>
      </c>
      <c r="I26" s="2">
        <v>63.4</v>
      </c>
      <c r="J26" s="2" t="s">
        <v>25</v>
      </c>
      <c r="K26" s="2" t="s">
        <v>25</v>
      </c>
      <c r="L26" s="2" t="s">
        <v>25</v>
      </c>
      <c r="M26" s="2" t="s">
        <v>25</v>
      </c>
      <c r="N26" s="2" t="s">
        <v>25</v>
      </c>
      <c r="O26" s="2" t="s">
        <v>25</v>
      </c>
      <c r="P26" s="2" t="s">
        <v>25</v>
      </c>
      <c r="Q26" s="2" t="s">
        <v>25</v>
      </c>
      <c r="R26" s="2" t="s">
        <v>25</v>
      </c>
      <c r="S26" s="2" t="s">
        <v>25</v>
      </c>
      <c r="T26" s="2">
        <v>7.2</v>
      </c>
      <c r="U26" s="2" t="s">
        <v>25</v>
      </c>
      <c r="V26" s="2" t="s">
        <v>25</v>
      </c>
      <c r="W26" s="2" t="s">
        <v>25</v>
      </c>
      <c r="X26" s="2" t="s">
        <v>25</v>
      </c>
      <c r="Y26" s="2" t="s">
        <v>25</v>
      </c>
      <c r="Z26" s="2" t="s">
        <v>25</v>
      </c>
      <c r="AA26" s="2" t="s">
        <v>25</v>
      </c>
      <c r="AB26" s="7"/>
    </row>
    <row r="27" spans="2:28" s="2" customFormat="1" ht="16.05" customHeight="1" x14ac:dyDescent="0.3">
      <c r="B27" s="8">
        <v>1979</v>
      </c>
      <c r="C27" s="2">
        <v>126.2</v>
      </c>
      <c r="D27" s="2" t="s">
        <v>25</v>
      </c>
      <c r="E27" s="2" t="s">
        <v>25</v>
      </c>
      <c r="F27" s="2" t="s">
        <v>25</v>
      </c>
      <c r="G27" s="2">
        <v>1.3</v>
      </c>
      <c r="H27" s="2" t="s">
        <v>25</v>
      </c>
      <c r="I27" s="2">
        <v>63.2</v>
      </c>
      <c r="J27" s="2" t="s">
        <v>25</v>
      </c>
      <c r="K27" s="2" t="s">
        <v>25</v>
      </c>
      <c r="L27" s="2" t="s">
        <v>25</v>
      </c>
      <c r="M27" s="2" t="s">
        <v>25</v>
      </c>
      <c r="N27" s="2" t="s">
        <v>25</v>
      </c>
      <c r="O27" s="2" t="s">
        <v>25</v>
      </c>
      <c r="P27" s="2" t="s">
        <v>25</v>
      </c>
      <c r="Q27" s="2" t="s">
        <v>25</v>
      </c>
      <c r="R27" s="2" t="s">
        <v>25</v>
      </c>
      <c r="S27" s="2" t="s">
        <v>25</v>
      </c>
      <c r="T27" s="2">
        <v>7.4</v>
      </c>
      <c r="U27" s="2" t="s">
        <v>25</v>
      </c>
      <c r="V27" s="2" t="s">
        <v>25</v>
      </c>
      <c r="W27" s="2" t="s">
        <v>25</v>
      </c>
      <c r="X27" s="2" t="s">
        <v>25</v>
      </c>
      <c r="Y27" s="2" t="s">
        <v>25</v>
      </c>
      <c r="Z27" s="2" t="s">
        <v>25</v>
      </c>
      <c r="AA27" s="2" t="s">
        <v>25</v>
      </c>
      <c r="AB27" s="7"/>
    </row>
    <row r="28" spans="2:28" s="2" customFormat="1" ht="16.05" customHeight="1" x14ac:dyDescent="0.3">
      <c r="B28" s="8">
        <v>1980</v>
      </c>
      <c r="C28" s="2">
        <v>125</v>
      </c>
      <c r="D28" s="2" t="s">
        <v>25</v>
      </c>
      <c r="E28" s="2" t="s">
        <v>25</v>
      </c>
      <c r="F28" s="2" t="s">
        <v>25</v>
      </c>
      <c r="G28" s="2">
        <v>0.8</v>
      </c>
      <c r="H28" s="2" t="s">
        <v>25</v>
      </c>
      <c r="I28" s="2">
        <v>63.4</v>
      </c>
      <c r="J28" s="2" t="s">
        <v>25</v>
      </c>
      <c r="K28" s="2" t="s">
        <v>25</v>
      </c>
      <c r="L28" s="2" t="s">
        <v>25</v>
      </c>
      <c r="M28" s="2" t="s">
        <v>25</v>
      </c>
      <c r="N28" s="2" t="s">
        <v>25</v>
      </c>
      <c r="O28" s="2" t="s">
        <v>25</v>
      </c>
      <c r="P28" s="2" t="s">
        <v>25</v>
      </c>
      <c r="Q28" s="2" t="s">
        <v>25</v>
      </c>
      <c r="R28" s="2" t="s">
        <v>25</v>
      </c>
      <c r="S28" s="2" t="s">
        <v>25</v>
      </c>
      <c r="T28" s="2">
        <v>7.7</v>
      </c>
      <c r="U28" s="2" t="s">
        <v>25</v>
      </c>
      <c r="V28" s="2" t="s">
        <v>25</v>
      </c>
      <c r="W28" s="2" t="s">
        <v>25</v>
      </c>
      <c r="X28" s="2" t="s">
        <v>25</v>
      </c>
      <c r="Y28" s="2" t="s">
        <v>25</v>
      </c>
      <c r="Z28" s="2" t="s">
        <v>25</v>
      </c>
      <c r="AA28" s="2" t="s">
        <v>25</v>
      </c>
      <c r="AB28" s="7"/>
    </row>
    <row r="29" spans="2:28" s="2" customFormat="1" ht="16.05" customHeight="1" x14ac:dyDescent="0.3">
      <c r="B29" s="8">
        <v>1981</v>
      </c>
      <c r="C29" s="2">
        <v>125.6</v>
      </c>
      <c r="D29" s="2" t="s">
        <v>25</v>
      </c>
      <c r="E29" s="2" t="s">
        <v>25</v>
      </c>
      <c r="F29" s="2" t="s">
        <v>25</v>
      </c>
      <c r="G29" s="2" t="s">
        <v>25</v>
      </c>
      <c r="H29" s="2" t="s">
        <v>25</v>
      </c>
      <c r="I29" s="2">
        <v>63.9</v>
      </c>
      <c r="J29" s="2" t="s">
        <v>25</v>
      </c>
      <c r="K29" s="2" t="s">
        <v>25</v>
      </c>
      <c r="L29" s="2" t="s">
        <v>25</v>
      </c>
      <c r="M29" s="2" t="s">
        <v>25</v>
      </c>
      <c r="N29" s="2" t="s">
        <v>25</v>
      </c>
      <c r="O29" s="2" t="s">
        <v>25</v>
      </c>
      <c r="P29" s="2" t="s">
        <v>25</v>
      </c>
      <c r="Q29" s="2" t="s">
        <v>25</v>
      </c>
      <c r="R29" s="2" t="s">
        <v>25</v>
      </c>
      <c r="S29" s="2" t="s">
        <v>25</v>
      </c>
      <c r="T29" s="2">
        <v>8</v>
      </c>
      <c r="U29" s="2" t="s">
        <v>25</v>
      </c>
      <c r="V29" s="2" t="s">
        <v>25</v>
      </c>
      <c r="W29" s="2" t="s">
        <v>25</v>
      </c>
      <c r="X29" s="2" t="s">
        <v>25</v>
      </c>
      <c r="Y29" s="2" t="s">
        <v>25</v>
      </c>
      <c r="Z29" s="2" t="s">
        <v>25</v>
      </c>
      <c r="AA29" s="2" t="s">
        <v>25</v>
      </c>
      <c r="AB29" s="7"/>
    </row>
    <row r="30" spans="2:28" s="2" customFormat="1" ht="16.05" customHeight="1" x14ac:dyDescent="0.3">
      <c r="B30" s="8">
        <v>1982</v>
      </c>
      <c r="C30" s="2">
        <v>126.1</v>
      </c>
      <c r="D30" s="2" t="s">
        <v>25</v>
      </c>
      <c r="E30" s="2" t="s">
        <v>25</v>
      </c>
      <c r="F30" s="2" t="s">
        <v>25</v>
      </c>
      <c r="G30" s="2" t="s">
        <v>25</v>
      </c>
      <c r="H30" s="2" t="s">
        <v>25</v>
      </c>
      <c r="I30" s="2">
        <v>64.3</v>
      </c>
      <c r="J30" s="2" t="s">
        <v>25</v>
      </c>
      <c r="K30" s="2" t="s">
        <v>25</v>
      </c>
      <c r="L30" s="2" t="s">
        <v>25</v>
      </c>
      <c r="M30" s="2" t="s">
        <v>25</v>
      </c>
      <c r="N30" s="2" t="s">
        <v>25</v>
      </c>
      <c r="O30" s="2" t="s">
        <v>25</v>
      </c>
      <c r="P30" s="2" t="s">
        <v>25</v>
      </c>
      <c r="Q30" s="2" t="s">
        <v>25</v>
      </c>
      <c r="R30" s="2" t="s">
        <v>25</v>
      </c>
      <c r="S30" s="2" t="s">
        <v>25</v>
      </c>
      <c r="T30" s="2">
        <v>8.3000000000000007</v>
      </c>
      <c r="U30" s="2" t="s">
        <v>25</v>
      </c>
      <c r="V30" s="2" t="s">
        <v>25</v>
      </c>
      <c r="W30" s="2" t="s">
        <v>25</v>
      </c>
      <c r="X30" s="2" t="s">
        <v>25</v>
      </c>
      <c r="Y30" s="2" t="s">
        <v>25</v>
      </c>
      <c r="Z30" s="2" t="s">
        <v>25</v>
      </c>
      <c r="AA30" s="2" t="s">
        <v>25</v>
      </c>
      <c r="AB30" s="7"/>
    </row>
    <row r="31" spans="2:28" s="2" customFormat="1" ht="16.05" customHeight="1" x14ac:dyDescent="0.3">
      <c r="B31" s="8">
        <v>1983</v>
      </c>
      <c r="C31" s="2">
        <v>116.9</v>
      </c>
      <c r="D31" s="2" t="s">
        <v>25</v>
      </c>
      <c r="E31" s="2" t="s">
        <v>25</v>
      </c>
      <c r="F31" s="2" t="s">
        <v>25</v>
      </c>
      <c r="G31" s="2" t="s">
        <v>25</v>
      </c>
      <c r="H31" s="2" t="s">
        <v>25</v>
      </c>
      <c r="I31" s="2">
        <v>64.599999999999994</v>
      </c>
      <c r="J31" s="2" t="s">
        <v>25</v>
      </c>
      <c r="K31" s="2" t="s">
        <v>25</v>
      </c>
      <c r="L31" s="2" t="s">
        <v>25</v>
      </c>
      <c r="M31" s="2" t="s">
        <v>25</v>
      </c>
      <c r="N31" s="2" t="s">
        <v>25</v>
      </c>
      <c r="O31" s="2" t="s">
        <v>25</v>
      </c>
      <c r="P31" s="2" t="s">
        <v>25</v>
      </c>
      <c r="Q31" s="2" t="s">
        <v>25</v>
      </c>
      <c r="R31" s="2" t="s">
        <v>25</v>
      </c>
      <c r="S31" s="2" t="s">
        <v>25</v>
      </c>
      <c r="T31" s="2">
        <v>8.6</v>
      </c>
      <c r="U31" s="2" t="s">
        <v>25</v>
      </c>
      <c r="V31" s="2" t="s">
        <v>25</v>
      </c>
      <c r="W31" s="2" t="s">
        <v>25</v>
      </c>
      <c r="X31" s="2" t="s">
        <v>25</v>
      </c>
      <c r="Y31" s="2" t="s">
        <v>25</v>
      </c>
      <c r="Z31" s="2" t="s">
        <v>25</v>
      </c>
      <c r="AA31" s="2" t="s">
        <v>25</v>
      </c>
      <c r="AB31" s="7"/>
    </row>
    <row r="32" spans="2:28" s="2" customFormat="1" ht="16.05" customHeight="1" x14ac:dyDescent="0.3">
      <c r="B32" s="8">
        <v>1984</v>
      </c>
      <c r="C32" s="2">
        <v>106</v>
      </c>
      <c r="D32" s="2" t="s">
        <v>25</v>
      </c>
      <c r="E32" s="2" t="s">
        <v>25</v>
      </c>
      <c r="F32" s="2" t="s">
        <v>25</v>
      </c>
      <c r="G32" s="2">
        <v>1.4</v>
      </c>
      <c r="H32" s="2" t="s">
        <v>25</v>
      </c>
      <c r="I32" s="2">
        <v>65.3</v>
      </c>
      <c r="J32" s="2" t="s">
        <v>25</v>
      </c>
      <c r="K32" s="2" t="s">
        <v>25</v>
      </c>
      <c r="L32" s="2">
        <v>0.7</v>
      </c>
      <c r="M32" s="2" t="s">
        <v>25</v>
      </c>
      <c r="N32" s="2" t="s">
        <v>25</v>
      </c>
      <c r="O32" s="2" t="s">
        <v>25</v>
      </c>
      <c r="P32" s="2" t="s">
        <v>25</v>
      </c>
      <c r="Q32" s="2" t="s">
        <v>25</v>
      </c>
      <c r="R32" s="2" t="s">
        <v>25</v>
      </c>
      <c r="S32" s="2" t="s">
        <v>25</v>
      </c>
      <c r="T32" s="2">
        <v>8.8000000000000007</v>
      </c>
      <c r="U32" s="2" t="s">
        <v>25</v>
      </c>
      <c r="V32" s="2" t="s">
        <v>25</v>
      </c>
      <c r="W32" s="2" t="s">
        <v>25</v>
      </c>
      <c r="X32" s="2" t="s">
        <v>25</v>
      </c>
      <c r="Y32" s="2" t="s">
        <v>25</v>
      </c>
      <c r="Z32" s="2" t="s">
        <v>25</v>
      </c>
      <c r="AA32" s="2" t="s">
        <v>25</v>
      </c>
      <c r="AB32" s="7"/>
    </row>
    <row r="33" spans="2:28" s="2" customFormat="1" ht="16.05" customHeight="1" x14ac:dyDescent="0.3">
      <c r="B33" s="8">
        <v>1985</v>
      </c>
      <c r="C33" s="2">
        <v>100.6</v>
      </c>
      <c r="D33" s="2" t="s">
        <v>25</v>
      </c>
      <c r="E33" s="2" t="s">
        <v>25</v>
      </c>
      <c r="F33" s="2" t="s">
        <v>25</v>
      </c>
      <c r="G33" s="2">
        <v>1.3</v>
      </c>
      <c r="H33" s="2" t="s">
        <v>25</v>
      </c>
      <c r="I33" s="2">
        <v>65.8</v>
      </c>
      <c r="J33" s="2" t="s">
        <v>25</v>
      </c>
      <c r="K33" s="2" t="s">
        <v>25</v>
      </c>
      <c r="L33" s="2">
        <v>14.1</v>
      </c>
      <c r="M33" s="2" t="s">
        <v>25</v>
      </c>
      <c r="N33" s="2" t="s">
        <v>25</v>
      </c>
      <c r="O33" s="2" t="s">
        <v>25</v>
      </c>
      <c r="P33" s="2" t="s">
        <v>25</v>
      </c>
      <c r="Q33" s="2">
        <v>57.2</v>
      </c>
      <c r="R33" s="2" t="s">
        <v>25</v>
      </c>
      <c r="S33" s="2" t="s">
        <v>25</v>
      </c>
      <c r="T33" s="2">
        <v>9.1</v>
      </c>
      <c r="U33" s="2" t="s">
        <v>25</v>
      </c>
      <c r="V33" s="2" t="s">
        <v>25</v>
      </c>
      <c r="W33" s="2" t="s">
        <v>25</v>
      </c>
      <c r="X33" s="2" t="s">
        <v>25</v>
      </c>
      <c r="Y33" s="2" t="s">
        <v>25</v>
      </c>
      <c r="Z33" s="2" t="s">
        <v>25</v>
      </c>
      <c r="AA33" s="2" t="s">
        <v>25</v>
      </c>
      <c r="AB33" s="7"/>
    </row>
    <row r="34" spans="2:28" s="2" customFormat="1" ht="16.05" customHeight="1" x14ac:dyDescent="0.3">
      <c r="B34" s="8">
        <v>1986</v>
      </c>
      <c r="C34" s="2">
        <v>91.5</v>
      </c>
      <c r="D34" s="2" t="s">
        <v>25</v>
      </c>
      <c r="E34" s="2" t="s">
        <v>25</v>
      </c>
      <c r="F34" s="2" t="s">
        <v>25</v>
      </c>
      <c r="G34" s="2">
        <v>4.7</v>
      </c>
      <c r="H34" s="2" t="s">
        <v>25</v>
      </c>
      <c r="I34" s="2">
        <v>65.5</v>
      </c>
      <c r="J34" s="2" t="s">
        <v>25</v>
      </c>
      <c r="K34" s="2" t="s">
        <v>25</v>
      </c>
      <c r="L34" s="2">
        <v>11.6</v>
      </c>
      <c r="M34" s="2" t="s">
        <v>25</v>
      </c>
      <c r="N34" s="2" t="s">
        <v>25</v>
      </c>
      <c r="O34" s="2" t="s">
        <v>25</v>
      </c>
      <c r="P34" s="2" t="s">
        <v>25</v>
      </c>
      <c r="Q34" s="2">
        <v>76</v>
      </c>
      <c r="R34" s="2" t="s">
        <v>25</v>
      </c>
      <c r="S34" s="2" t="s">
        <v>25</v>
      </c>
      <c r="T34" s="2">
        <v>9.4</v>
      </c>
      <c r="U34" s="2" t="s">
        <v>25</v>
      </c>
      <c r="V34" s="2" t="s">
        <v>25</v>
      </c>
      <c r="W34" s="2" t="s">
        <v>25</v>
      </c>
      <c r="X34" s="2" t="s">
        <v>25</v>
      </c>
      <c r="Y34" s="2" t="s">
        <v>25</v>
      </c>
      <c r="Z34" s="2" t="s">
        <v>25</v>
      </c>
      <c r="AA34" s="2" t="s">
        <v>25</v>
      </c>
      <c r="AB34" s="7"/>
    </row>
    <row r="35" spans="2:28" s="2" customFormat="1" ht="16.05" customHeight="1" x14ac:dyDescent="0.3">
      <c r="B35" s="8">
        <v>1987</v>
      </c>
      <c r="C35" s="2">
        <v>86</v>
      </c>
      <c r="D35" s="2" t="s">
        <v>25</v>
      </c>
      <c r="E35" s="2" t="s">
        <v>25</v>
      </c>
      <c r="F35" s="2" t="s">
        <v>25</v>
      </c>
      <c r="G35" s="2">
        <v>6.1</v>
      </c>
      <c r="H35" s="2" t="s">
        <v>25</v>
      </c>
      <c r="I35" s="2">
        <v>65.5</v>
      </c>
      <c r="J35" s="2" t="s">
        <v>25</v>
      </c>
      <c r="K35" s="2" t="s">
        <v>25</v>
      </c>
      <c r="L35" s="2" t="s">
        <v>25</v>
      </c>
      <c r="M35" s="2" t="s">
        <v>25</v>
      </c>
      <c r="N35" s="2" t="s">
        <v>25</v>
      </c>
      <c r="O35" s="2" t="s">
        <v>25</v>
      </c>
      <c r="P35" s="2" t="s">
        <v>25</v>
      </c>
      <c r="Q35" s="2" t="s">
        <v>25</v>
      </c>
      <c r="R35" s="2" t="s">
        <v>25</v>
      </c>
      <c r="S35" s="2" t="s">
        <v>25</v>
      </c>
      <c r="T35" s="2">
        <v>9.6999999999999993</v>
      </c>
      <c r="U35" s="2" t="s">
        <v>25</v>
      </c>
      <c r="V35" s="2" t="s">
        <v>25</v>
      </c>
      <c r="W35" s="2" t="s">
        <v>25</v>
      </c>
      <c r="X35" s="2" t="s">
        <v>25</v>
      </c>
      <c r="Y35" s="2" t="s">
        <v>25</v>
      </c>
      <c r="Z35" s="2" t="s">
        <v>25</v>
      </c>
      <c r="AA35" s="2" t="s">
        <v>25</v>
      </c>
      <c r="AB35" s="7"/>
    </row>
    <row r="36" spans="2:28" s="2" customFormat="1" ht="16.05" customHeight="1" x14ac:dyDescent="0.3">
      <c r="B36" s="8">
        <v>1988</v>
      </c>
      <c r="C36" s="2">
        <v>83.5</v>
      </c>
      <c r="D36" s="2" t="s">
        <v>25</v>
      </c>
      <c r="E36" s="2" t="s">
        <v>25</v>
      </c>
      <c r="F36" s="2" t="s">
        <v>25</v>
      </c>
      <c r="G36" s="2">
        <v>4.5999999999999996</v>
      </c>
      <c r="H36" s="2" t="s">
        <v>25</v>
      </c>
      <c r="I36" s="2">
        <v>65.400000000000006</v>
      </c>
      <c r="J36" s="2" t="s">
        <v>25</v>
      </c>
      <c r="K36" s="2" t="s">
        <v>25</v>
      </c>
      <c r="L36" s="2">
        <v>1.3</v>
      </c>
      <c r="M36" s="2" t="s">
        <v>25</v>
      </c>
      <c r="N36" s="2" t="s">
        <v>25</v>
      </c>
      <c r="O36" s="2" t="s">
        <v>25</v>
      </c>
      <c r="P36" s="2" t="s">
        <v>25</v>
      </c>
      <c r="Q36" s="2">
        <v>70.3</v>
      </c>
      <c r="R36" s="2" t="s">
        <v>25</v>
      </c>
      <c r="S36" s="2" t="s">
        <v>25</v>
      </c>
      <c r="T36" s="2">
        <v>10</v>
      </c>
      <c r="U36" s="2" t="s">
        <v>25</v>
      </c>
      <c r="V36" s="2" t="s">
        <v>25</v>
      </c>
      <c r="W36" s="2" t="s">
        <v>25</v>
      </c>
      <c r="X36" s="2" t="s">
        <v>25</v>
      </c>
      <c r="Y36" s="2" t="s">
        <v>25</v>
      </c>
      <c r="Z36" s="2" t="s">
        <v>25</v>
      </c>
      <c r="AA36" s="2" t="s">
        <v>25</v>
      </c>
      <c r="AB36" s="7"/>
    </row>
    <row r="37" spans="2:28" s="2" customFormat="1" ht="16.05" customHeight="1" x14ac:dyDescent="0.3">
      <c r="B37" s="8">
        <v>1989</v>
      </c>
      <c r="C37" s="2">
        <v>82.5</v>
      </c>
      <c r="D37" s="2" t="s">
        <v>25</v>
      </c>
      <c r="E37" s="2" t="s">
        <v>25</v>
      </c>
      <c r="F37" s="2" t="s">
        <v>25</v>
      </c>
      <c r="G37" s="2" t="s">
        <v>25</v>
      </c>
      <c r="H37" s="2" t="s">
        <v>25</v>
      </c>
      <c r="I37" s="2">
        <v>65</v>
      </c>
      <c r="J37" s="2" t="s">
        <v>25</v>
      </c>
      <c r="K37" s="2" t="s">
        <v>25</v>
      </c>
      <c r="L37" s="2">
        <v>1.1000000000000001</v>
      </c>
      <c r="M37" s="2" t="s">
        <v>25</v>
      </c>
      <c r="N37" s="2" t="s">
        <v>25</v>
      </c>
      <c r="O37" s="2" t="s">
        <v>25</v>
      </c>
      <c r="P37" s="2" t="s">
        <v>25</v>
      </c>
      <c r="Q37" s="2">
        <v>87.8</v>
      </c>
      <c r="R37" s="2" t="s">
        <v>25</v>
      </c>
      <c r="S37" s="2" t="s">
        <v>25</v>
      </c>
      <c r="T37" s="2">
        <v>10.3</v>
      </c>
      <c r="U37" s="2" t="s">
        <v>25</v>
      </c>
      <c r="V37" s="2" t="s">
        <v>25</v>
      </c>
      <c r="W37" s="2" t="s">
        <v>25</v>
      </c>
      <c r="X37" s="2" t="s">
        <v>25</v>
      </c>
      <c r="Y37" s="2" t="s">
        <v>25</v>
      </c>
      <c r="Z37" s="2" t="s">
        <v>25</v>
      </c>
      <c r="AA37" s="2" t="s">
        <v>25</v>
      </c>
      <c r="AB37" s="7"/>
    </row>
    <row r="38" spans="2:28" s="2" customFormat="1" ht="16.05" customHeight="1" x14ac:dyDescent="0.3">
      <c r="B38" s="8">
        <v>1990</v>
      </c>
      <c r="C38" s="2">
        <v>80.400000000000006</v>
      </c>
      <c r="D38" s="2" t="s">
        <v>25</v>
      </c>
      <c r="E38" s="2" t="s">
        <v>25</v>
      </c>
      <c r="F38" s="2" t="s">
        <v>25</v>
      </c>
      <c r="G38" s="2" t="s">
        <v>25</v>
      </c>
      <c r="H38" s="2" t="s">
        <v>25</v>
      </c>
      <c r="I38" s="2">
        <v>65.2</v>
      </c>
      <c r="J38" s="2" t="s">
        <v>25</v>
      </c>
      <c r="K38" s="2" t="s">
        <v>25</v>
      </c>
      <c r="L38" s="2" t="s">
        <v>25</v>
      </c>
      <c r="M38" s="2" t="s">
        <v>25</v>
      </c>
      <c r="N38" s="2" t="s">
        <v>25</v>
      </c>
      <c r="O38" s="2" t="s">
        <v>25</v>
      </c>
      <c r="P38" s="2" t="s">
        <v>25</v>
      </c>
      <c r="Q38" s="2">
        <v>82.7</v>
      </c>
      <c r="R38" s="2" t="s">
        <v>25</v>
      </c>
      <c r="S38" s="2">
        <v>39</v>
      </c>
      <c r="T38" s="2">
        <v>10.7</v>
      </c>
      <c r="U38" s="2" t="s">
        <v>25</v>
      </c>
      <c r="V38" s="2" t="s">
        <v>25</v>
      </c>
      <c r="W38" s="2" t="s">
        <v>25</v>
      </c>
      <c r="X38" s="2" t="s">
        <v>25</v>
      </c>
      <c r="Y38" s="2" t="s">
        <v>25</v>
      </c>
      <c r="Z38" s="2" t="s">
        <v>25</v>
      </c>
      <c r="AA38" s="2" t="s">
        <v>25</v>
      </c>
      <c r="AB38" s="7"/>
    </row>
    <row r="39" spans="2:28" s="2" customFormat="1" ht="16.05" customHeight="1" x14ac:dyDescent="0.3">
      <c r="B39" s="8">
        <v>1991</v>
      </c>
      <c r="C39" s="2">
        <v>75.8</v>
      </c>
      <c r="D39" s="2" t="s">
        <v>25</v>
      </c>
      <c r="E39" s="2" t="s">
        <v>25</v>
      </c>
      <c r="F39" s="2" t="s">
        <v>25</v>
      </c>
      <c r="G39" s="2" t="s">
        <v>25</v>
      </c>
      <c r="H39" s="2" t="s">
        <v>25</v>
      </c>
      <c r="I39" s="2">
        <v>66.2</v>
      </c>
      <c r="J39" s="2" t="s">
        <v>25</v>
      </c>
      <c r="K39" s="2" t="s">
        <v>25</v>
      </c>
      <c r="L39" s="2" t="s">
        <v>25</v>
      </c>
      <c r="M39" s="2" t="s">
        <v>25</v>
      </c>
      <c r="N39" s="2" t="s">
        <v>25</v>
      </c>
      <c r="O39" s="2" t="s">
        <v>25</v>
      </c>
      <c r="P39" s="2" t="s">
        <v>25</v>
      </c>
      <c r="Q39" s="2">
        <v>80.599999999999994</v>
      </c>
      <c r="R39" s="2" t="s">
        <v>25</v>
      </c>
      <c r="S39" s="2">
        <v>39.200000000000003</v>
      </c>
      <c r="T39" s="2">
        <v>11</v>
      </c>
      <c r="U39" s="2" t="s">
        <v>25</v>
      </c>
      <c r="V39" s="2" t="s">
        <v>25</v>
      </c>
      <c r="W39" s="2" t="s">
        <v>25</v>
      </c>
      <c r="X39" s="2" t="s">
        <v>25</v>
      </c>
      <c r="Y39" s="2" t="s">
        <v>25</v>
      </c>
      <c r="Z39" s="2" t="s">
        <v>25</v>
      </c>
      <c r="AA39" s="2" t="s">
        <v>25</v>
      </c>
      <c r="AB39" s="7"/>
    </row>
    <row r="40" spans="2:28" s="2" customFormat="1" ht="16.05" customHeight="1" x14ac:dyDescent="0.3">
      <c r="B40" s="8">
        <v>1992</v>
      </c>
      <c r="C40" s="2">
        <v>70.7</v>
      </c>
      <c r="D40" s="2" t="s">
        <v>25</v>
      </c>
      <c r="E40" s="2" t="s">
        <v>25</v>
      </c>
      <c r="F40" s="2" t="s">
        <v>25</v>
      </c>
      <c r="G40" s="2">
        <v>5.9</v>
      </c>
      <c r="H40" s="2" t="s">
        <v>25</v>
      </c>
      <c r="I40" s="2">
        <v>67</v>
      </c>
      <c r="J40" s="2" t="s">
        <v>25</v>
      </c>
      <c r="K40" s="2" t="s">
        <v>25</v>
      </c>
      <c r="L40" s="2" t="s">
        <v>25</v>
      </c>
      <c r="M40" s="2" t="s">
        <v>25</v>
      </c>
      <c r="N40" s="2" t="s">
        <v>25</v>
      </c>
      <c r="O40" s="2" t="s">
        <v>25</v>
      </c>
      <c r="P40" s="2" t="s">
        <v>25</v>
      </c>
      <c r="Q40" s="2">
        <v>98.5</v>
      </c>
      <c r="R40" s="2" t="s">
        <v>25</v>
      </c>
      <c r="S40" s="2">
        <v>39.5</v>
      </c>
      <c r="T40" s="2">
        <v>11.3</v>
      </c>
      <c r="U40" s="2">
        <v>119</v>
      </c>
      <c r="V40" s="2" t="s">
        <v>25</v>
      </c>
      <c r="W40" s="2" t="s">
        <v>25</v>
      </c>
      <c r="X40" s="2" t="s">
        <v>25</v>
      </c>
      <c r="Y40" s="2" t="s">
        <v>25</v>
      </c>
      <c r="Z40" s="2" t="s">
        <v>25</v>
      </c>
      <c r="AA40" s="2" t="s">
        <v>25</v>
      </c>
      <c r="AB40" s="7"/>
    </row>
    <row r="41" spans="2:28" s="2" customFormat="1" ht="16.05" customHeight="1" x14ac:dyDescent="0.3">
      <c r="B41" s="8">
        <v>1993</v>
      </c>
      <c r="C41" s="2">
        <v>69.900000000000006</v>
      </c>
      <c r="D41" s="2" t="s">
        <v>25</v>
      </c>
      <c r="E41" s="2" t="s">
        <v>25</v>
      </c>
      <c r="F41" s="2" t="s">
        <v>25</v>
      </c>
      <c r="G41" s="2">
        <v>10.199999999999999</v>
      </c>
      <c r="H41" s="2" t="s">
        <v>25</v>
      </c>
      <c r="I41" s="2">
        <v>67.599999999999994</v>
      </c>
      <c r="J41" s="2" t="s">
        <v>25</v>
      </c>
      <c r="K41" s="2" t="s">
        <v>25</v>
      </c>
      <c r="L41" s="2" t="s">
        <v>25</v>
      </c>
      <c r="M41" s="2" t="s">
        <v>25</v>
      </c>
      <c r="N41" s="2" t="s">
        <v>25</v>
      </c>
      <c r="O41" s="2" t="s">
        <v>25</v>
      </c>
      <c r="P41" s="2" t="s">
        <v>25</v>
      </c>
      <c r="Q41" s="2">
        <v>112.9</v>
      </c>
      <c r="R41" s="2" t="s">
        <v>25</v>
      </c>
      <c r="S41" s="2">
        <v>39.700000000000003</v>
      </c>
      <c r="T41" s="2">
        <v>11.7</v>
      </c>
      <c r="U41" s="2" t="s">
        <v>25</v>
      </c>
      <c r="V41" s="2" t="s">
        <v>25</v>
      </c>
      <c r="W41" s="2" t="s">
        <v>25</v>
      </c>
      <c r="X41" s="2" t="s">
        <v>25</v>
      </c>
      <c r="Y41" s="2" t="s">
        <v>25</v>
      </c>
      <c r="Z41" s="2" t="s">
        <v>25</v>
      </c>
      <c r="AA41" s="2" t="s">
        <v>25</v>
      </c>
      <c r="AB41" s="7"/>
    </row>
    <row r="42" spans="2:28" s="2" customFormat="1" ht="16.05" customHeight="1" x14ac:dyDescent="0.3">
      <c r="B42" s="8">
        <v>1994</v>
      </c>
      <c r="C42" s="2">
        <v>68</v>
      </c>
      <c r="D42" s="2" t="s">
        <v>25</v>
      </c>
      <c r="E42" s="2" t="s">
        <v>25</v>
      </c>
      <c r="F42" s="2" t="s">
        <v>25</v>
      </c>
      <c r="G42" s="2" t="s">
        <v>25</v>
      </c>
      <c r="H42" s="2" t="s">
        <v>25</v>
      </c>
      <c r="I42" s="2">
        <v>67.3</v>
      </c>
      <c r="J42" s="2" t="s">
        <v>25</v>
      </c>
      <c r="K42" s="2" t="s">
        <v>25</v>
      </c>
      <c r="L42" s="2" t="s">
        <v>25</v>
      </c>
      <c r="M42" s="2" t="s">
        <v>25</v>
      </c>
      <c r="N42" s="2" t="s">
        <v>25</v>
      </c>
      <c r="O42" s="2" t="s">
        <v>25</v>
      </c>
      <c r="P42" s="2" t="s">
        <v>25</v>
      </c>
      <c r="Q42" s="2">
        <v>110.5</v>
      </c>
      <c r="R42" s="2" t="s">
        <v>25</v>
      </c>
      <c r="S42" s="2">
        <v>39.9</v>
      </c>
      <c r="T42" s="2">
        <v>12</v>
      </c>
      <c r="U42" s="2" t="s">
        <v>25</v>
      </c>
      <c r="V42" s="2" t="s">
        <v>25</v>
      </c>
      <c r="W42" s="2" t="s">
        <v>25</v>
      </c>
      <c r="X42" s="2" t="s">
        <v>25</v>
      </c>
      <c r="Y42" s="2" t="s">
        <v>25</v>
      </c>
      <c r="Z42" s="2" t="s">
        <v>25</v>
      </c>
      <c r="AA42" s="2" t="s">
        <v>25</v>
      </c>
      <c r="AB42" s="7"/>
    </row>
    <row r="43" spans="2:28" s="2" customFormat="1" ht="16.05" customHeight="1" x14ac:dyDescent="0.3">
      <c r="B43" s="8">
        <v>1995</v>
      </c>
      <c r="C43" s="2">
        <v>69</v>
      </c>
      <c r="D43" s="2" t="s">
        <v>25</v>
      </c>
      <c r="E43" s="2" t="s">
        <v>25</v>
      </c>
      <c r="F43" s="2" t="s">
        <v>25</v>
      </c>
      <c r="G43" s="2" t="s">
        <v>25</v>
      </c>
      <c r="H43" s="2" t="s">
        <v>25</v>
      </c>
      <c r="I43" s="2">
        <v>67.2</v>
      </c>
      <c r="J43" s="2" t="s">
        <v>25</v>
      </c>
      <c r="K43" s="2" t="s">
        <v>25</v>
      </c>
      <c r="L43" s="2" t="s">
        <v>25</v>
      </c>
      <c r="M43" s="2" t="s">
        <v>25</v>
      </c>
      <c r="N43" s="2" t="s">
        <v>25</v>
      </c>
      <c r="O43" s="2" t="s">
        <v>25</v>
      </c>
      <c r="P43" s="2" t="s">
        <v>25</v>
      </c>
      <c r="Q43" s="2">
        <v>107.5</v>
      </c>
      <c r="R43" s="2" t="s">
        <v>25</v>
      </c>
      <c r="S43" s="2">
        <v>40.200000000000003</v>
      </c>
      <c r="T43" s="2">
        <v>12.4</v>
      </c>
      <c r="U43" s="2" t="s">
        <v>25</v>
      </c>
      <c r="V43" s="2" t="s">
        <v>25</v>
      </c>
      <c r="W43" s="2" t="s">
        <v>25</v>
      </c>
      <c r="X43" s="2" t="s">
        <v>25</v>
      </c>
      <c r="Y43" s="2" t="s">
        <v>25</v>
      </c>
      <c r="Z43" s="2" t="s">
        <v>25</v>
      </c>
      <c r="AA43" s="2" t="s">
        <v>25</v>
      </c>
      <c r="AB43" s="7"/>
    </row>
    <row r="44" spans="2:28" s="2" customFormat="1" ht="16.05" customHeight="1" x14ac:dyDescent="0.3">
      <c r="B44" s="8">
        <v>1996</v>
      </c>
      <c r="C44" s="2">
        <v>67.8</v>
      </c>
      <c r="D44" s="2" t="s">
        <v>25</v>
      </c>
      <c r="E44" s="2" t="s">
        <v>25</v>
      </c>
      <c r="F44" s="2" t="s">
        <v>25</v>
      </c>
      <c r="G44" s="2" t="s">
        <v>25</v>
      </c>
      <c r="H44" s="2" t="s">
        <v>25</v>
      </c>
      <c r="I44" s="2">
        <v>67.3</v>
      </c>
      <c r="J44" s="2" t="s">
        <v>25</v>
      </c>
      <c r="K44" s="2" t="s">
        <v>25</v>
      </c>
      <c r="L44" s="2" t="s">
        <v>25</v>
      </c>
      <c r="M44" s="2" t="s">
        <v>25</v>
      </c>
      <c r="N44" s="2" t="s">
        <v>25</v>
      </c>
      <c r="O44" s="2" t="s">
        <v>25</v>
      </c>
      <c r="P44" s="2" t="s">
        <v>25</v>
      </c>
      <c r="Q44" s="2">
        <v>136.5</v>
      </c>
      <c r="R44" s="2" t="s">
        <v>25</v>
      </c>
      <c r="S44" s="2">
        <v>40.4</v>
      </c>
      <c r="T44" s="2">
        <v>12.8</v>
      </c>
      <c r="U44" s="2" t="s">
        <v>25</v>
      </c>
      <c r="V44" s="2" t="s">
        <v>25</v>
      </c>
      <c r="W44" s="2" t="s">
        <v>25</v>
      </c>
      <c r="X44" s="2" t="s">
        <v>25</v>
      </c>
      <c r="Y44" s="2" t="s">
        <v>25</v>
      </c>
      <c r="Z44" s="2" t="s">
        <v>25</v>
      </c>
      <c r="AA44" s="2" t="s">
        <v>25</v>
      </c>
      <c r="AB44" s="7"/>
    </row>
    <row r="45" spans="2:28" s="2" customFormat="1" ht="16.05" customHeight="1" x14ac:dyDescent="0.3">
      <c r="B45" s="8">
        <v>1997</v>
      </c>
      <c r="C45" s="2">
        <v>70</v>
      </c>
      <c r="D45" s="2" t="s">
        <v>25</v>
      </c>
      <c r="E45" s="2" t="s">
        <v>25</v>
      </c>
      <c r="F45" s="2" t="s">
        <v>25</v>
      </c>
      <c r="G45" s="2" t="s">
        <v>25</v>
      </c>
      <c r="H45" s="2" t="s">
        <v>25</v>
      </c>
      <c r="I45" s="2">
        <v>67.900000000000006</v>
      </c>
      <c r="J45" s="2" t="s">
        <v>25</v>
      </c>
      <c r="K45" s="2" t="s">
        <v>25</v>
      </c>
      <c r="L45" s="2" t="s">
        <v>25</v>
      </c>
      <c r="M45" s="2" t="s">
        <v>25</v>
      </c>
      <c r="N45" s="2" t="s">
        <v>25</v>
      </c>
      <c r="O45" s="2" t="s">
        <v>25</v>
      </c>
      <c r="P45" s="2" t="s">
        <v>25</v>
      </c>
      <c r="Q45" s="2">
        <v>138.19999999999999</v>
      </c>
      <c r="R45" s="2" t="s">
        <v>25</v>
      </c>
      <c r="S45" s="2">
        <v>40.700000000000003</v>
      </c>
      <c r="T45" s="2">
        <v>13.2</v>
      </c>
      <c r="U45" s="2" t="s">
        <v>25</v>
      </c>
      <c r="V45" s="2" t="s">
        <v>25</v>
      </c>
      <c r="W45" s="2" t="s">
        <v>25</v>
      </c>
      <c r="X45" s="2" t="s">
        <v>25</v>
      </c>
      <c r="Y45" s="2" t="s">
        <v>25</v>
      </c>
      <c r="Z45" s="2" t="s">
        <v>25</v>
      </c>
      <c r="AA45" s="2" t="s">
        <v>25</v>
      </c>
      <c r="AB45" s="7"/>
    </row>
    <row r="46" spans="2:28" s="2" customFormat="1" ht="16.05" customHeight="1" x14ac:dyDescent="0.3">
      <c r="B46" s="8">
        <v>1998</v>
      </c>
      <c r="C46" s="2">
        <v>71.400000000000006</v>
      </c>
      <c r="D46" s="2" t="s">
        <v>25</v>
      </c>
      <c r="E46" s="2" t="s">
        <v>25</v>
      </c>
      <c r="F46" s="2" t="s">
        <v>25</v>
      </c>
      <c r="G46" s="2" t="s">
        <v>25</v>
      </c>
      <c r="H46" s="2" t="s">
        <v>25</v>
      </c>
      <c r="I46" s="2">
        <v>67.7</v>
      </c>
      <c r="J46" s="2" t="s">
        <v>25</v>
      </c>
      <c r="K46" s="2" t="s">
        <v>25</v>
      </c>
      <c r="L46" s="2" t="s">
        <v>25</v>
      </c>
      <c r="M46" s="2" t="s">
        <v>25</v>
      </c>
      <c r="N46" s="2" t="s">
        <v>25</v>
      </c>
      <c r="O46" s="2" t="s">
        <v>25</v>
      </c>
      <c r="P46" s="2" t="s">
        <v>25</v>
      </c>
      <c r="Q46" s="2" t="s">
        <v>25</v>
      </c>
      <c r="R46" s="2" t="s">
        <v>25</v>
      </c>
      <c r="S46" s="2">
        <v>41</v>
      </c>
      <c r="T46" s="2">
        <v>13.6</v>
      </c>
      <c r="U46" s="2" t="s">
        <v>25</v>
      </c>
      <c r="V46" s="2" t="s">
        <v>25</v>
      </c>
      <c r="W46" s="2" t="s">
        <v>25</v>
      </c>
      <c r="X46" s="2" t="s">
        <v>25</v>
      </c>
      <c r="Y46" s="2" t="s">
        <v>25</v>
      </c>
      <c r="Z46" s="2" t="s">
        <v>25</v>
      </c>
      <c r="AA46" s="2" t="s">
        <v>25</v>
      </c>
      <c r="AB46" s="7"/>
    </row>
    <row r="47" spans="2:28" s="2" customFormat="1" ht="16.05" customHeight="1" x14ac:dyDescent="0.3">
      <c r="B47" s="8">
        <v>1999</v>
      </c>
      <c r="C47" s="2">
        <v>72.7</v>
      </c>
      <c r="D47" s="2" t="s">
        <v>25</v>
      </c>
      <c r="E47" s="2" t="s">
        <v>25</v>
      </c>
      <c r="F47" s="2" t="s">
        <v>25</v>
      </c>
      <c r="G47" s="2" t="s">
        <v>25</v>
      </c>
      <c r="H47" s="2" t="s">
        <v>25</v>
      </c>
      <c r="I47" s="2">
        <v>68.7</v>
      </c>
      <c r="J47" s="2" t="s">
        <v>25</v>
      </c>
      <c r="K47" s="2" t="s">
        <v>25</v>
      </c>
      <c r="L47" s="2" t="s">
        <v>25</v>
      </c>
      <c r="M47" s="2" t="s">
        <v>25</v>
      </c>
      <c r="N47" s="2" t="s">
        <v>25</v>
      </c>
      <c r="O47" s="2" t="s">
        <v>25</v>
      </c>
      <c r="P47" s="2" t="s">
        <v>25</v>
      </c>
      <c r="Q47" s="2" t="s">
        <v>25</v>
      </c>
      <c r="R47" s="2" t="s">
        <v>25</v>
      </c>
      <c r="S47" s="2">
        <v>41.3</v>
      </c>
      <c r="T47" s="2">
        <v>14</v>
      </c>
      <c r="U47" s="2" t="s">
        <v>25</v>
      </c>
      <c r="V47" s="2" t="s">
        <v>25</v>
      </c>
      <c r="W47" s="2" t="s">
        <v>25</v>
      </c>
      <c r="X47" s="2" t="s">
        <v>25</v>
      </c>
      <c r="Y47" s="2" t="s">
        <v>25</v>
      </c>
      <c r="Z47" s="2" t="s">
        <v>25</v>
      </c>
      <c r="AA47" s="2" t="s">
        <v>25</v>
      </c>
      <c r="AB47" s="7"/>
    </row>
    <row r="48" spans="2:28" s="2" customFormat="1" ht="16.05" customHeight="1" x14ac:dyDescent="0.3">
      <c r="B48" s="8">
        <v>2000</v>
      </c>
      <c r="C48" s="2">
        <v>71.5</v>
      </c>
      <c r="D48" s="2" t="s">
        <v>25</v>
      </c>
      <c r="E48" s="2" t="s">
        <v>25</v>
      </c>
      <c r="F48" s="2" t="s">
        <v>25</v>
      </c>
      <c r="G48" s="2" t="s">
        <v>25</v>
      </c>
      <c r="H48" s="2" t="s">
        <v>25</v>
      </c>
      <c r="I48" s="2">
        <v>69.8</v>
      </c>
      <c r="J48" s="2" t="s">
        <v>25</v>
      </c>
      <c r="K48" s="2" t="s">
        <v>25</v>
      </c>
      <c r="L48" s="2" t="s">
        <v>25</v>
      </c>
      <c r="M48" s="2" t="s">
        <v>25</v>
      </c>
      <c r="N48" s="2">
        <v>0.5</v>
      </c>
      <c r="O48" s="2" t="s">
        <v>25</v>
      </c>
      <c r="P48" s="2" t="s">
        <v>25</v>
      </c>
      <c r="Q48" s="2" t="s">
        <v>25</v>
      </c>
      <c r="R48" s="2">
        <v>25.5</v>
      </c>
      <c r="S48" s="2">
        <v>41.6</v>
      </c>
      <c r="T48" s="2">
        <v>14.4</v>
      </c>
      <c r="U48" s="2">
        <v>115.1</v>
      </c>
      <c r="V48" s="2" t="s">
        <v>25</v>
      </c>
      <c r="W48" s="2" t="s">
        <v>25</v>
      </c>
      <c r="X48" s="2" t="s">
        <v>25</v>
      </c>
      <c r="Y48" s="2" t="s">
        <v>25</v>
      </c>
      <c r="Z48" s="2" t="s">
        <v>25</v>
      </c>
      <c r="AA48" s="2" t="s">
        <v>25</v>
      </c>
      <c r="AB48" s="7"/>
    </row>
    <row r="49" spans="2:28" s="2" customFormat="1" ht="16.05" customHeight="1" x14ac:dyDescent="0.3">
      <c r="B49" s="8">
        <v>2001</v>
      </c>
      <c r="C49" s="2">
        <v>67.7</v>
      </c>
      <c r="D49" s="2" t="s">
        <v>25</v>
      </c>
      <c r="E49" s="2" t="s">
        <v>25</v>
      </c>
      <c r="F49" s="2" t="s">
        <v>25</v>
      </c>
      <c r="G49" s="2" t="s">
        <v>25</v>
      </c>
      <c r="H49" s="2" t="s">
        <v>25</v>
      </c>
      <c r="I49" s="2">
        <v>70.2</v>
      </c>
      <c r="J49" s="2">
        <v>111.7</v>
      </c>
      <c r="K49" s="2" t="s">
        <v>25</v>
      </c>
      <c r="L49" s="2" t="s">
        <v>25</v>
      </c>
      <c r="M49" s="2" t="s">
        <v>25</v>
      </c>
      <c r="N49" s="2">
        <v>0.4</v>
      </c>
      <c r="O49" s="2" t="s">
        <v>25</v>
      </c>
      <c r="P49" s="2" t="s">
        <v>25</v>
      </c>
      <c r="Q49" s="2" t="s">
        <v>25</v>
      </c>
      <c r="R49" s="2">
        <v>25</v>
      </c>
      <c r="S49" s="2">
        <v>41.9</v>
      </c>
      <c r="T49" s="2">
        <v>14.8</v>
      </c>
      <c r="U49" s="2">
        <v>114.6</v>
      </c>
      <c r="V49" s="2" t="s">
        <v>25</v>
      </c>
      <c r="W49" s="2" t="s">
        <v>25</v>
      </c>
      <c r="X49" s="2" t="s">
        <v>25</v>
      </c>
      <c r="Y49" s="2" t="s">
        <v>25</v>
      </c>
      <c r="Z49" s="2" t="s">
        <v>25</v>
      </c>
      <c r="AA49" s="2" t="s">
        <v>25</v>
      </c>
      <c r="AB49" s="7"/>
    </row>
    <row r="50" spans="2:28" s="2" customFormat="1" ht="16.05" customHeight="1" x14ac:dyDescent="0.3">
      <c r="B50" s="8">
        <v>2002</v>
      </c>
      <c r="C50" s="2">
        <v>63.8</v>
      </c>
      <c r="D50" s="2" t="s">
        <v>25</v>
      </c>
      <c r="E50" s="2" t="s">
        <v>25</v>
      </c>
      <c r="F50" s="2" t="s">
        <v>25</v>
      </c>
      <c r="G50" s="2" t="s">
        <v>25</v>
      </c>
      <c r="H50" s="2" t="s">
        <v>25</v>
      </c>
      <c r="I50" s="2">
        <v>70.5</v>
      </c>
      <c r="J50" s="2" t="s">
        <v>25</v>
      </c>
      <c r="K50" s="2" t="s">
        <v>25</v>
      </c>
      <c r="L50" s="2">
        <v>4.9000000000000004</v>
      </c>
      <c r="M50" s="2" t="s">
        <v>25</v>
      </c>
      <c r="N50" s="2">
        <v>0.5</v>
      </c>
      <c r="O50" s="2" t="s">
        <v>25</v>
      </c>
      <c r="P50" s="2" t="s">
        <v>25</v>
      </c>
      <c r="Q50" s="2">
        <v>131.1</v>
      </c>
      <c r="R50" s="2">
        <v>24.7</v>
      </c>
      <c r="S50" s="2">
        <v>42.3</v>
      </c>
      <c r="T50" s="2">
        <v>15.3</v>
      </c>
      <c r="U50" s="2">
        <v>116.8</v>
      </c>
      <c r="V50" s="2" t="s">
        <v>25</v>
      </c>
      <c r="W50" s="2" t="s">
        <v>25</v>
      </c>
      <c r="X50" s="2" t="s">
        <v>25</v>
      </c>
      <c r="Y50" s="2" t="s">
        <v>25</v>
      </c>
      <c r="Z50" s="2" t="s">
        <v>25</v>
      </c>
      <c r="AA50" s="2" t="s">
        <v>25</v>
      </c>
      <c r="AB50" s="7"/>
    </row>
    <row r="51" spans="2:28" s="2" customFormat="1" ht="16.05" customHeight="1" x14ac:dyDescent="0.3">
      <c r="B51" s="8">
        <v>2003</v>
      </c>
      <c r="C51" s="2">
        <v>60.9</v>
      </c>
      <c r="D51" s="2" t="s">
        <v>25</v>
      </c>
      <c r="E51" s="2" t="s">
        <v>25</v>
      </c>
      <c r="F51" s="2" t="s">
        <v>25</v>
      </c>
      <c r="G51" s="2" t="s">
        <v>25</v>
      </c>
      <c r="H51" s="2" t="s">
        <v>25</v>
      </c>
      <c r="I51" s="2">
        <v>70.8</v>
      </c>
      <c r="J51" s="2">
        <v>105.6</v>
      </c>
      <c r="K51" s="2" t="s">
        <v>25</v>
      </c>
      <c r="L51" s="2">
        <v>1.9</v>
      </c>
      <c r="M51" s="2" t="s">
        <v>25</v>
      </c>
      <c r="N51" s="2">
        <v>0.4</v>
      </c>
      <c r="O51" s="2" t="s">
        <v>25</v>
      </c>
      <c r="P51" s="2" t="s">
        <v>25</v>
      </c>
      <c r="Q51" s="2" t="s">
        <v>25</v>
      </c>
      <c r="R51" s="2">
        <v>24.5</v>
      </c>
      <c r="S51" s="2">
        <v>42.6</v>
      </c>
      <c r="T51" s="2">
        <v>15.7</v>
      </c>
      <c r="U51" s="2">
        <v>103.7</v>
      </c>
      <c r="V51" s="2" t="s">
        <v>25</v>
      </c>
      <c r="W51" s="2" t="s">
        <v>25</v>
      </c>
      <c r="X51" s="2" t="s">
        <v>25</v>
      </c>
      <c r="Y51" s="2" t="s">
        <v>25</v>
      </c>
      <c r="Z51" s="2" t="s">
        <v>25</v>
      </c>
      <c r="AA51" s="2" t="s">
        <v>25</v>
      </c>
      <c r="AB51" s="7"/>
    </row>
    <row r="52" spans="2:28" s="2" customFormat="1" ht="16.05" customHeight="1" x14ac:dyDescent="0.3">
      <c r="B52" s="8">
        <v>2004</v>
      </c>
      <c r="C52" s="2">
        <v>58.2</v>
      </c>
      <c r="D52" s="2" t="s">
        <v>25</v>
      </c>
      <c r="E52" s="2" t="s">
        <v>25</v>
      </c>
      <c r="F52" s="2" t="s">
        <v>25</v>
      </c>
      <c r="G52" s="2" t="s">
        <v>25</v>
      </c>
      <c r="H52" s="2" t="s">
        <v>25</v>
      </c>
      <c r="I52" s="2">
        <v>71.3</v>
      </c>
      <c r="J52" s="2">
        <v>101.7</v>
      </c>
      <c r="K52" s="2" t="s">
        <v>25</v>
      </c>
      <c r="L52" s="2">
        <v>2.2999999999999998</v>
      </c>
      <c r="M52" s="2" t="s">
        <v>25</v>
      </c>
      <c r="N52" s="2">
        <v>0.7</v>
      </c>
      <c r="O52" s="2" t="s">
        <v>25</v>
      </c>
      <c r="P52" s="2" t="s">
        <v>25</v>
      </c>
      <c r="Q52" s="2">
        <v>116.6</v>
      </c>
      <c r="R52" s="2">
        <v>24.4</v>
      </c>
      <c r="S52" s="2">
        <v>43</v>
      </c>
      <c r="T52" s="2">
        <v>16.2</v>
      </c>
      <c r="U52" s="2">
        <v>113.7</v>
      </c>
      <c r="V52" s="2" t="s">
        <v>25</v>
      </c>
      <c r="W52" s="2" t="s">
        <v>25</v>
      </c>
      <c r="X52" s="2" t="s">
        <v>25</v>
      </c>
      <c r="Y52" s="2" t="s">
        <v>25</v>
      </c>
      <c r="Z52" s="2" t="s">
        <v>25</v>
      </c>
      <c r="AA52" s="2" t="s">
        <v>25</v>
      </c>
      <c r="AB52" s="7"/>
    </row>
    <row r="53" spans="2:28" s="2" customFormat="1" ht="16.05" customHeight="1" x14ac:dyDescent="0.3">
      <c r="B53" s="8">
        <v>2005</v>
      </c>
      <c r="C53" s="2">
        <v>55.7</v>
      </c>
      <c r="D53" s="2" t="s">
        <v>25</v>
      </c>
      <c r="E53" s="2" t="s">
        <v>25</v>
      </c>
      <c r="F53" s="2" t="s">
        <v>25</v>
      </c>
      <c r="G53" s="2" t="s">
        <v>25</v>
      </c>
      <c r="H53" s="2" t="s">
        <v>25</v>
      </c>
      <c r="I53" s="2">
        <v>71.400000000000006</v>
      </c>
      <c r="J53" s="2" t="s">
        <v>25</v>
      </c>
      <c r="K53" s="2" t="s">
        <v>25</v>
      </c>
      <c r="L53" s="2">
        <v>0.4</v>
      </c>
      <c r="M53" s="2" t="s">
        <v>25</v>
      </c>
      <c r="N53" s="2" t="s">
        <v>25</v>
      </c>
      <c r="O53" s="2" t="s">
        <v>25</v>
      </c>
      <c r="P53" s="2" t="s">
        <v>25</v>
      </c>
      <c r="Q53" s="2">
        <v>119.1</v>
      </c>
      <c r="R53" s="2">
        <v>24.3</v>
      </c>
      <c r="S53" s="2">
        <v>43.4</v>
      </c>
      <c r="T53" s="2">
        <v>16.7</v>
      </c>
      <c r="U53" s="2">
        <v>112.7</v>
      </c>
      <c r="V53" s="2" t="s">
        <v>25</v>
      </c>
      <c r="W53" s="2" t="s">
        <v>25</v>
      </c>
      <c r="X53" s="2" t="s">
        <v>25</v>
      </c>
      <c r="Y53" s="2" t="s">
        <v>25</v>
      </c>
      <c r="Z53" s="2" t="s">
        <v>25</v>
      </c>
      <c r="AA53" s="2" t="s">
        <v>25</v>
      </c>
      <c r="AB53" s="7"/>
    </row>
    <row r="54" spans="2:28" s="2" customFormat="1" ht="16.05" customHeight="1" x14ac:dyDescent="0.3">
      <c r="B54" s="8">
        <v>2006</v>
      </c>
      <c r="C54" s="2">
        <v>53.3</v>
      </c>
      <c r="D54" s="2" t="s">
        <v>25</v>
      </c>
      <c r="E54" s="2" t="s">
        <v>25</v>
      </c>
      <c r="F54" s="2" t="s">
        <v>25</v>
      </c>
      <c r="G54" s="2" t="s">
        <v>25</v>
      </c>
      <c r="H54" s="2" t="s">
        <v>25</v>
      </c>
      <c r="I54" s="2">
        <v>71.3</v>
      </c>
      <c r="J54" s="2" t="s">
        <v>25</v>
      </c>
      <c r="K54" s="2" t="s">
        <v>25</v>
      </c>
      <c r="L54" s="2" t="s">
        <v>25</v>
      </c>
      <c r="M54" s="2" t="s">
        <v>25</v>
      </c>
      <c r="N54" s="2" t="s">
        <v>25</v>
      </c>
      <c r="O54" s="2" t="s">
        <v>25</v>
      </c>
      <c r="P54" s="2" t="s">
        <v>25</v>
      </c>
      <c r="Q54" s="2" t="s">
        <v>25</v>
      </c>
      <c r="R54" s="2">
        <v>24.2</v>
      </c>
      <c r="S54" s="2">
        <v>43.7</v>
      </c>
      <c r="T54" s="2">
        <v>17.2</v>
      </c>
      <c r="U54" s="2" t="s">
        <v>25</v>
      </c>
      <c r="V54" s="2" t="s">
        <v>25</v>
      </c>
      <c r="W54" s="2" t="s">
        <v>25</v>
      </c>
      <c r="X54" s="2" t="s">
        <v>25</v>
      </c>
      <c r="Y54" s="2" t="s">
        <v>25</v>
      </c>
      <c r="Z54" s="2" t="s">
        <v>25</v>
      </c>
      <c r="AA54" s="2" t="s">
        <v>25</v>
      </c>
      <c r="AB54" s="7"/>
    </row>
    <row r="55" spans="2:28" s="2" customFormat="1" ht="16.05" customHeight="1" x14ac:dyDescent="0.3">
      <c r="B55" s="8">
        <v>2007</v>
      </c>
      <c r="C55" s="2">
        <v>50.7</v>
      </c>
      <c r="D55" s="2" t="s">
        <v>25</v>
      </c>
      <c r="E55" s="2" t="s">
        <v>25</v>
      </c>
      <c r="F55" s="2" t="s">
        <v>25</v>
      </c>
      <c r="G55" s="2" t="s">
        <v>25</v>
      </c>
      <c r="H55" s="2" t="s">
        <v>25</v>
      </c>
      <c r="I55" s="2">
        <v>71.400000000000006</v>
      </c>
      <c r="J55" s="2">
        <v>123.2</v>
      </c>
      <c r="K55" s="2" t="s">
        <v>25</v>
      </c>
      <c r="L55" s="2">
        <v>2.2999999999999998</v>
      </c>
      <c r="M55" s="2">
        <v>1.9</v>
      </c>
      <c r="N55" s="2">
        <v>0.4</v>
      </c>
      <c r="O55" s="2" t="s">
        <v>25</v>
      </c>
      <c r="P55" s="2" t="s">
        <v>25</v>
      </c>
      <c r="Q55" s="2">
        <v>113.1</v>
      </c>
      <c r="R55" s="2">
        <v>24</v>
      </c>
      <c r="S55" s="2">
        <v>44</v>
      </c>
      <c r="T55" s="2">
        <v>17.7</v>
      </c>
      <c r="U55" s="2">
        <v>101.4</v>
      </c>
      <c r="V55" s="2" t="s">
        <v>25</v>
      </c>
      <c r="W55" s="2" t="s">
        <v>25</v>
      </c>
      <c r="X55" s="2" t="s">
        <v>25</v>
      </c>
      <c r="Y55" s="2" t="s">
        <v>25</v>
      </c>
      <c r="Z55" s="2" t="s">
        <v>25</v>
      </c>
      <c r="AA55" s="2" t="s">
        <v>25</v>
      </c>
      <c r="AB55" s="7"/>
    </row>
    <row r="56" spans="2:28" s="2" customFormat="1" ht="16.05" customHeight="1" x14ac:dyDescent="0.3">
      <c r="B56" s="8">
        <v>2008</v>
      </c>
      <c r="C56" s="2">
        <v>49.1</v>
      </c>
      <c r="D56" s="2" t="s">
        <v>25</v>
      </c>
      <c r="E56" s="2" t="s">
        <v>25</v>
      </c>
      <c r="F56" s="2" t="s">
        <v>25</v>
      </c>
      <c r="G56" s="2">
        <v>20</v>
      </c>
      <c r="H56" s="2" t="s">
        <v>25</v>
      </c>
      <c r="I56" s="2">
        <v>71.400000000000006</v>
      </c>
      <c r="J56" s="2">
        <v>118.4</v>
      </c>
      <c r="K56" s="2" t="s">
        <v>25</v>
      </c>
      <c r="L56" s="2">
        <v>3.3</v>
      </c>
      <c r="M56" s="2">
        <v>2.9</v>
      </c>
      <c r="N56" s="2">
        <v>0.7</v>
      </c>
      <c r="O56" s="2" t="s">
        <v>25</v>
      </c>
      <c r="P56" s="2" t="s">
        <v>25</v>
      </c>
      <c r="Q56" s="2">
        <v>108.3</v>
      </c>
      <c r="R56" s="2">
        <v>23.9</v>
      </c>
      <c r="S56" s="2">
        <v>44.3</v>
      </c>
      <c r="T56" s="2">
        <v>18.2</v>
      </c>
      <c r="U56" s="2">
        <v>93.9</v>
      </c>
      <c r="V56" s="2" t="s">
        <v>25</v>
      </c>
      <c r="W56" s="2" t="s">
        <v>25</v>
      </c>
      <c r="X56" s="2" t="s">
        <v>25</v>
      </c>
      <c r="Y56" s="2" t="s">
        <v>25</v>
      </c>
      <c r="Z56" s="2" t="s">
        <v>25</v>
      </c>
      <c r="AA56" s="2" t="s">
        <v>25</v>
      </c>
      <c r="AB56" s="7"/>
    </row>
    <row r="57" spans="2:28" s="2" customFormat="1" ht="16.05" customHeight="1" x14ac:dyDescent="0.3">
      <c r="B57" s="8">
        <v>2009</v>
      </c>
      <c r="C57" s="2">
        <v>47.7</v>
      </c>
      <c r="D57" s="2" t="s">
        <v>25</v>
      </c>
      <c r="E57" s="2" t="s">
        <v>25</v>
      </c>
      <c r="F57" s="2" t="s">
        <v>25</v>
      </c>
      <c r="G57" s="2" t="s">
        <v>25</v>
      </c>
      <c r="H57" s="2" t="s">
        <v>25</v>
      </c>
      <c r="I57" s="2">
        <v>71.400000000000006</v>
      </c>
      <c r="J57" s="2">
        <v>114.9</v>
      </c>
      <c r="K57" s="2" t="s">
        <v>25</v>
      </c>
      <c r="L57" s="2" t="s">
        <v>25</v>
      </c>
      <c r="M57" s="2">
        <v>0.9</v>
      </c>
      <c r="N57" s="2">
        <v>0.2</v>
      </c>
      <c r="O57" s="2" t="s">
        <v>25</v>
      </c>
      <c r="P57" s="2" t="s">
        <v>25</v>
      </c>
      <c r="Q57" s="2">
        <v>112.3</v>
      </c>
      <c r="R57" s="2">
        <v>23.7</v>
      </c>
      <c r="S57" s="2">
        <v>44.6</v>
      </c>
      <c r="T57" s="2">
        <v>18.7</v>
      </c>
      <c r="U57" s="2">
        <v>105.8</v>
      </c>
      <c r="V57" s="2" t="s">
        <v>25</v>
      </c>
      <c r="W57" s="2" t="s">
        <v>25</v>
      </c>
      <c r="X57" s="2" t="s">
        <v>25</v>
      </c>
      <c r="Y57" s="2" t="s">
        <v>25</v>
      </c>
      <c r="Z57" s="2" t="s">
        <v>25</v>
      </c>
      <c r="AA57" s="2" t="s">
        <v>25</v>
      </c>
      <c r="AB57" s="7"/>
    </row>
    <row r="58" spans="2:28" s="2" customFormat="1" ht="16.05" customHeight="1" x14ac:dyDescent="0.3">
      <c r="B58" s="8">
        <v>2010</v>
      </c>
      <c r="C58" s="2">
        <v>46.2</v>
      </c>
      <c r="D58" s="2">
        <v>91</v>
      </c>
      <c r="E58" s="2">
        <v>3.2</v>
      </c>
      <c r="F58" s="2">
        <v>96</v>
      </c>
      <c r="G58" s="2" t="s">
        <v>25</v>
      </c>
      <c r="H58" s="2" t="s">
        <v>25</v>
      </c>
      <c r="I58" s="2">
        <v>71.3</v>
      </c>
      <c r="J58" s="2">
        <v>112.8</v>
      </c>
      <c r="K58" s="2">
        <v>11.7</v>
      </c>
      <c r="L58" s="2">
        <v>2.4</v>
      </c>
      <c r="M58" s="2">
        <v>1.9</v>
      </c>
      <c r="N58" s="2">
        <v>0.3</v>
      </c>
      <c r="O58" s="2" t="s">
        <v>25</v>
      </c>
      <c r="P58" s="2">
        <v>93</v>
      </c>
      <c r="Q58" s="2">
        <v>118.2</v>
      </c>
      <c r="R58" s="2">
        <v>23.5</v>
      </c>
      <c r="S58" s="2">
        <v>44.7</v>
      </c>
      <c r="T58" s="2">
        <v>19.3</v>
      </c>
      <c r="U58" s="2">
        <v>102</v>
      </c>
      <c r="V58" s="2">
        <v>100</v>
      </c>
      <c r="W58" s="2" t="s">
        <v>25</v>
      </c>
      <c r="X58" s="2" t="s">
        <v>25</v>
      </c>
      <c r="Y58" s="2" t="s">
        <v>25</v>
      </c>
      <c r="Z58" s="2">
        <v>8.9</v>
      </c>
      <c r="AA58" s="2">
        <v>15.7</v>
      </c>
      <c r="AB58" s="7"/>
    </row>
    <row r="59" spans="2:28" s="2" customFormat="1" ht="16.05" customHeight="1" x14ac:dyDescent="0.3">
      <c r="B59" s="8">
        <v>2011</v>
      </c>
      <c r="C59" s="2">
        <v>45.1</v>
      </c>
      <c r="D59" s="2">
        <v>99</v>
      </c>
      <c r="E59" s="2">
        <v>3.2</v>
      </c>
      <c r="F59" s="2">
        <v>98</v>
      </c>
      <c r="G59" s="2" t="s">
        <v>25</v>
      </c>
      <c r="H59" s="2" t="s">
        <v>25</v>
      </c>
      <c r="I59" s="2">
        <v>71.5</v>
      </c>
      <c r="J59" s="2">
        <v>111.4</v>
      </c>
      <c r="K59" s="2">
        <v>11.7</v>
      </c>
      <c r="L59" s="2" t="s">
        <v>25</v>
      </c>
      <c r="M59" s="2">
        <v>2.1</v>
      </c>
      <c r="N59" s="2">
        <v>0.4</v>
      </c>
      <c r="O59" s="2">
        <v>94.7</v>
      </c>
      <c r="P59" s="2">
        <v>93.6</v>
      </c>
      <c r="Q59" s="2">
        <v>126.9</v>
      </c>
      <c r="R59" s="2">
        <v>22.8</v>
      </c>
      <c r="S59" s="2">
        <v>44.9</v>
      </c>
      <c r="T59" s="2">
        <v>19.8</v>
      </c>
      <c r="U59" s="2">
        <v>108.7</v>
      </c>
      <c r="V59" s="2" t="s">
        <v>25</v>
      </c>
      <c r="W59" s="2" t="s">
        <v>25</v>
      </c>
      <c r="X59" s="2" t="s">
        <v>25</v>
      </c>
      <c r="Y59" s="2" t="s">
        <v>25</v>
      </c>
      <c r="Z59" s="2">
        <v>8.9</v>
      </c>
      <c r="AA59" s="2">
        <v>16</v>
      </c>
      <c r="AB59" s="7"/>
    </row>
    <row r="60" spans="2:28" s="2" customFormat="1" ht="16.05" customHeight="1" x14ac:dyDescent="0.3">
      <c r="B60" s="8">
        <v>2012</v>
      </c>
      <c r="C60" s="2">
        <v>43.4</v>
      </c>
      <c r="D60" s="2">
        <v>95</v>
      </c>
      <c r="E60" s="2">
        <v>3.2</v>
      </c>
      <c r="F60" s="2">
        <v>98</v>
      </c>
      <c r="G60" s="2" t="s">
        <v>25</v>
      </c>
      <c r="H60" s="2" t="s">
        <v>25</v>
      </c>
      <c r="I60" s="2">
        <v>71.7</v>
      </c>
      <c r="J60" s="2" t="s">
        <v>25</v>
      </c>
      <c r="K60" s="2">
        <v>11.6</v>
      </c>
      <c r="L60" s="2">
        <v>0.3</v>
      </c>
      <c r="M60" s="2" t="s">
        <v>25</v>
      </c>
      <c r="N60" s="2">
        <v>0.4</v>
      </c>
      <c r="O60" s="2" t="s">
        <v>25</v>
      </c>
      <c r="P60" s="2">
        <v>94.3</v>
      </c>
      <c r="Q60" s="2" t="s">
        <v>25</v>
      </c>
      <c r="R60" s="2">
        <v>22.4</v>
      </c>
      <c r="S60" s="2">
        <v>45</v>
      </c>
      <c r="T60" s="2">
        <v>20.399999999999999</v>
      </c>
      <c r="U60" s="2">
        <v>110.3</v>
      </c>
      <c r="V60" s="2" t="s">
        <v>25</v>
      </c>
      <c r="W60" s="2" t="s">
        <v>25</v>
      </c>
      <c r="X60" s="2" t="s">
        <v>25</v>
      </c>
      <c r="Y60" s="2">
        <v>83.6</v>
      </c>
      <c r="Z60" s="2">
        <v>8.8000000000000007</v>
      </c>
      <c r="AA60" s="2">
        <v>16.3</v>
      </c>
      <c r="AB60" s="7"/>
    </row>
    <row r="61" spans="2:28" s="2" customFormat="1" ht="16.05" customHeight="1" x14ac:dyDescent="0.3">
      <c r="B61" s="8">
        <v>2013</v>
      </c>
      <c r="C61" s="2">
        <v>42.3</v>
      </c>
      <c r="D61" s="2">
        <v>94</v>
      </c>
      <c r="E61" s="2">
        <v>3.2</v>
      </c>
      <c r="F61" s="2">
        <v>97</v>
      </c>
      <c r="G61" s="2" t="s">
        <v>25</v>
      </c>
      <c r="H61" s="2" t="s">
        <v>25</v>
      </c>
      <c r="I61" s="2">
        <v>71.5</v>
      </c>
      <c r="J61" s="2">
        <v>108.1</v>
      </c>
      <c r="K61" s="2">
        <v>11.6</v>
      </c>
      <c r="L61" s="2">
        <v>0.2</v>
      </c>
      <c r="M61" s="2">
        <v>1.8</v>
      </c>
      <c r="N61" s="2">
        <v>1.6</v>
      </c>
      <c r="O61" s="2" t="s">
        <v>25</v>
      </c>
      <c r="P61" s="2">
        <v>95</v>
      </c>
      <c r="Q61" s="2">
        <v>109.6</v>
      </c>
      <c r="R61" s="2">
        <v>21.8</v>
      </c>
      <c r="S61" s="2">
        <v>45</v>
      </c>
      <c r="T61" s="2">
        <v>21</v>
      </c>
      <c r="U61" s="2">
        <v>109.1</v>
      </c>
      <c r="V61" s="2" t="s">
        <v>25</v>
      </c>
      <c r="W61" s="2">
        <v>100</v>
      </c>
      <c r="X61" s="2" t="s">
        <v>25</v>
      </c>
      <c r="Y61" s="2">
        <v>83.6</v>
      </c>
      <c r="Z61" s="2">
        <v>8.8000000000000007</v>
      </c>
      <c r="AA61" s="2">
        <v>16.5</v>
      </c>
      <c r="AB61" s="7"/>
    </row>
    <row r="62" spans="2:28" s="2" customFormat="1" ht="16.05" customHeight="1" x14ac:dyDescent="0.3">
      <c r="B62" s="8">
        <v>2014</v>
      </c>
      <c r="C62" s="2">
        <v>41.8</v>
      </c>
      <c r="D62" s="2">
        <v>99</v>
      </c>
      <c r="E62" s="2">
        <v>3.1</v>
      </c>
      <c r="F62" s="2">
        <v>98</v>
      </c>
      <c r="G62" s="2">
        <v>85</v>
      </c>
      <c r="H62" s="2" t="s">
        <v>25</v>
      </c>
      <c r="I62" s="2">
        <v>71</v>
      </c>
      <c r="J62" s="2">
        <v>107.9</v>
      </c>
      <c r="K62" s="2">
        <v>11.5</v>
      </c>
      <c r="L62" s="2">
        <v>0.1</v>
      </c>
      <c r="M62" s="2">
        <v>1.8</v>
      </c>
      <c r="N62" s="2">
        <v>0.3</v>
      </c>
      <c r="O62" s="2">
        <v>96.7</v>
      </c>
      <c r="P62" s="2">
        <v>95</v>
      </c>
      <c r="Q62" s="2">
        <v>126.6</v>
      </c>
      <c r="R62" s="2">
        <v>21.3</v>
      </c>
      <c r="S62" s="2">
        <v>45</v>
      </c>
      <c r="T62" s="2">
        <v>21.6</v>
      </c>
      <c r="U62" s="2">
        <v>102</v>
      </c>
      <c r="V62" s="2" t="s">
        <v>25</v>
      </c>
      <c r="W62" s="2">
        <v>100</v>
      </c>
      <c r="X62" s="2">
        <v>100</v>
      </c>
      <c r="Y62" s="2">
        <v>83.6</v>
      </c>
      <c r="Z62" s="2">
        <v>8.6999999999999993</v>
      </c>
      <c r="AA62" s="2">
        <v>16.7</v>
      </c>
      <c r="AB62" s="7"/>
    </row>
    <row r="63" spans="2:28" s="2" customFormat="1" ht="16.05" customHeight="1" x14ac:dyDescent="0.3">
      <c r="B63" s="8">
        <v>2015</v>
      </c>
      <c r="C63" s="2">
        <v>41.6</v>
      </c>
      <c r="D63" s="2">
        <v>95</v>
      </c>
      <c r="E63" s="2">
        <v>3.1</v>
      </c>
      <c r="F63" s="2">
        <v>94</v>
      </c>
      <c r="G63" s="2">
        <v>86.7</v>
      </c>
      <c r="H63" s="2" t="s">
        <v>25</v>
      </c>
      <c r="I63" s="2">
        <v>70.8</v>
      </c>
      <c r="J63" s="2">
        <v>118.1</v>
      </c>
      <c r="K63" s="2">
        <v>11.4</v>
      </c>
      <c r="L63" s="2" t="s">
        <v>25</v>
      </c>
      <c r="M63" s="2">
        <v>0.6</v>
      </c>
      <c r="N63" s="2">
        <v>0.3</v>
      </c>
      <c r="O63" s="2">
        <v>94.9</v>
      </c>
      <c r="P63" s="2">
        <v>95</v>
      </c>
      <c r="Q63" s="2">
        <v>116.6</v>
      </c>
      <c r="R63" s="2">
        <v>21</v>
      </c>
      <c r="S63" s="2">
        <v>45</v>
      </c>
      <c r="T63" s="2">
        <v>22.3</v>
      </c>
      <c r="U63" s="2">
        <v>108</v>
      </c>
      <c r="V63" s="2" t="s">
        <v>25</v>
      </c>
      <c r="W63" s="2">
        <v>100</v>
      </c>
      <c r="X63" s="2">
        <v>100</v>
      </c>
      <c r="Y63" s="2">
        <v>83.6</v>
      </c>
      <c r="Z63" s="2">
        <v>8.6</v>
      </c>
      <c r="AA63" s="2">
        <v>16.8</v>
      </c>
      <c r="AB63" s="7"/>
    </row>
    <row r="64" spans="2:28" s="2" customFormat="1" ht="16.05" customHeight="1" x14ac:dyDescent="0.3">
      <c r="B64" s="8">
        <v>2016</v>
      </c>
      <c r="C64" s="2">
        <v>41.6</v>
      </c>
      <c r="D64" s="2">
        <v>96</v>
      </c>
      <c r="E64" s="2">
        <v>3.1</v>
      </c>
      <c r="F64" s="2">
        <v>98</v>
      </c>
      <c r="G64" s="2" t="s">
        <v>25</v>
      </c>
      <c r="H64" s="2" t="s">
        <v>25</v>
      </c>
      <c r="I64" s="2">
        <v>71.7</v>
      </c>
      <c r="J64" s="2">
        <v>111.2</v>
      </c>
      <c r="K64" s="2">
        <v>11.2</v>
      </c>
      <c r="L64" s="2">
        <v>1.1000000000000001</v>
      </c>
      <c r="M64" s="2">
        <v>1.7</v>
      </c>
      <c r="N64" s="2">
        <v>0.5</v>
      </c>
      <c r="O64" s="2">
        <v>89.3</v>
      </c>
      <c r="P64" s="2">
        <v>95</v>
      </c>
      <c r="Q64" s="2">
        <v>90.4</v>
      </c>
      <c r="R64" s="2">
        <v>20.7</v>
      </c>
      <c r="S64" s="2">
        <v>45</v>
      </c>
      <c r="T64" s="2">
        <v>22.9</v>
      </c>
      <c r="U64" s="2">
        <v>98.1</v>
      </c>
      <c r="V64" s="2">
        <v>100</v>
      </c>
      <c r="W64" s="2">
        <v>99.5</v>
      </c>
      <c r="X64" s="2">
        <v>100</v>
      </c>
      <c r="Y64" s="2">
        <v>83.6</v>
      </c>
      <c r="Z64" s="2">
        <v>8.5</v>
      </c>
      <c r="AA64" s="2">
        <v>16.7</v>
      </c>
      <c r="AB64" s="7"/>
    </row>
    <row r="65" spans="2:28" s="2" customFormat="1" ht="16.05" customHeight="1" x14ac:dyDescent="0.3">
      <c r="B65" s="8">
        <v>2017</v>
      </c>
      <c r="C65" s="2">
        <v>41.2</v>
      </c>
      <c r="D65" s="2">
        <v>97</v>
      </c>
      <c r="E65" s="2">
        <v>3</v>
      </c>
      <c r="F65" s="2">
        <v>98</v>
      </c>
      <c r="G65" s="2" t="s">
        <v>25</v>
      </c>
      <c r="H65" s="2" t="s">
        <v>25</v>
      </c>
      <c r="I65" s="2">
        <v>71.8</v>
      </c>
      <c r="J65" s="2" t="s">
        <v>25</v>
      </c>
      <c r="K65" s="2">
        <v>10.9</v>
      </c>
      <c r="L65" s="2" t="s">
        <v>25</v>
      </c>
      <c r="M65" s="2" t="s">
        <v>25</v>
      </c>
      <c r="N65" s="2" t="s">
        <v>25</v>
      </c>
      <c r="O65" s="2" t="s">
        <v>25</v>
      </c>
      <c r="P65" s="2">
        <v>95</v>
      </c>
      <c r="Q65" s="2">
        <v>103.2</v>
      </c>
      <c r="R65" s="2">
        <v>20.399999999999999</v>
      </c>
      <c r="S65" s="2">
        <v>45.1</v>
      </c>
      <c r="T65" s="2" t="s">
        <v>25</v>
      </c>
      <c r="U65" s="2" t="s">
        <v>25</v>
      </c>
      <c r="V65" s="2" t="s">
        <v>25</v>
      </c>
      <c r="W65" s="2" t="s">
        <v>25</v>
      </c>
      <c r="X65" s="2" t="s">
        <v>25</v>
      </c>
      <c r="Y65" s="2">
        <v>83.6</v>
      </c>
      <c r="Z65" s="2">
        <v>8.4</v>
      </c>
      <c r="AA65" s="2">
        <v>16.600000000000001</v>
      </c>
      <c r="AB65" s="7"/>
    </row>
    <row r="66" spans="2:28" s="2" customFormat="1" ht="16.05" customHeight="1" x14ac:dyDescent="0.3">
      <c r="B66" s="8">
        <v>2018</v>
      </c>
      <c r="C66" s="2">
        <v>40.700000000000003</v>
      </c>
      <c r="D66" s="2">
        <v>97</v>
      </c>
      <c r="E66" s="2">
        <v>3</v>
      </c>
      <c r="F66" s="2">
        <v>98</v>
      </c>
      <c r="G66" s="2" t="s">
        <v>25</v>
      </c>
      <c r="H66" s="2" t="s">
        <v>25</v>
      </c>
      <c r="I66" s="2">
        <v>71.5</v>
      </c>
      <c r="J66" s="2" t="s">
        <v>25</v>
      </c>
      <c r="K66" s="2">
        <v>10.7</v>
      </c>
      <c r="L66" s="2" t="s">
        <v>25</v>
      </c>
      <c r="M66" s="2" t="s">
        <v>25</v>
      </c>
      <c r="N66" s="2" t="s">
        <v>25</v>
      </c>
      <c r="O66" s="2" t="s">
        <v>25</v>
      </c>
      <c r="P66" s="2" t="s">
        <v>25</v>
      </c>
      <c r="Q66" s="2">
        <v>112.3</v>
      </c>
      <c r="R66" s="2">
        <v>20.399999999999999</v>
      </c>
      <c r="S66" s="2">
        <v>45.1</v>
      </c>
      <c r="T66" s="2" t="s">
        <v>25</v>
      </c>
      <c r="U66" s="2" t="s">
        <v>25</v>
      </c>
      <c r="V66" s="2" t="s">
        <v>25</v>
      </c>
      <c r="W66" s="2" t="s">
        <v>25</v>
      </c>
      <c r="X66" s="2" t="s">
        <v>25</v>
      </c>
      <c r="Y66" s="2">
        <v>83.6</v>
      </c>
      <c r="Z66" s="2">
        <v>8.1999999999999993</v>
      </c>
      <c r="AA66" s="2">
        <v>16.399999999999999</v>
      </c>
      <c r="AB66" s="7"/>
    </row>
    <row r="67" spans="2:28" s="2" customFormat="1" ht="16.05" customHeight="1" x14ac:dyDescent="0.3">
      <c r="B67" s="8">
        <v>2019</v>
      </c>
      <c r="C67" s="2">
        <v>40.299999999999997</v>
      </c>
      <c r="D67" s="2">
        <v>99</v>
      </c>
      <c r="E67" s="2">
        <v>2.9</v>
      </c>
      <c r="F67" s="2">
        <v>97</v>
      </c>
      <c r="G67" s="2" t="s">
        <v>25</v>
      </c>
      <c r="H67" s="2" t="s">
        <v>25</v>
      </c>
      <c r="I67" s="2">
        <v>71.599999999999994</v>
      </c>
      <c r="J67" s="2" t="s">
        <v>25</v>
      </c>
      <c r="K67" s="2">
        <v>10.4</v>
      </c>
      <c r="L67" s="2" t="s">
        <v>25</v>
      </c>
      <c r="M67" s="2" t="s">
        <v>25</v>
      </c>
      <c r="N67" s="2" t="s">
        <v>25</v>
      </c>
      <c r="O67" s="2" t="s">
        <v>25</v>
      </c>
      <c r="P67" s="2" t="s">
        <v>25</v>
      </c>
      <c r="Q67" s="2" t="s">
        <v>25</v>
      </c>
      <c r="R67" s="2">
        <v>20.399999999999999</v>
      </c>
      <c r="S67" s="2">
        <v>45.1</v>
      </c>
      <c r="T67" s="2" t="s">
        <v>25</v>
      </c>
      <c r="U67" s="2" t="s">
        <v>25</v>
      </c>
      <c r="V67" s="2" t="s">
        <v>25</v>
      </c>
      <c r="W67" s="2" t="s">
        <v>25</v>
      </c>
      <c r="X67" s="2" t="s">
        <v>25</v>
      </c>
      <c r="Y67" s="2">
        <v>83.6</v>
      </c>
      <c r="Z67" s="2">
        <v>8.1</v>
      </c>
      <c r="AA67" s="2">
        <v>16.100000000000001</v>
      </c>
      <c r="AB67" s="7"/>
    </row>
    <row r="68" spans="2:28" s="2" customFormat="1" ht="16.05" customHeight="1" x14ac:dyDescent="0.3">
      <c r="B68" s="8">
        <v>2020</v>
      </c>
      <c r="C68" s="2">
        <v>39.4</v>
      </c>
      <c r="D68" s="2">
        <v>98</v>
      </c>
      <c r="E68" s="2">
        <v>2.9</v>
      </c>
      <c r="F68" s="2">
        <v>99</v>
      </c>
      <c r="G68" s="2" t="s">
        <v>25</v>
      </c>
      <c r="H68" s="2">
        <v>98</v>
      </c>
      <c r="I68" s="2">
        <v>71.599999999999994</v>
      </c>
      <c r="J68" s="2" t="s">
        <v>25</v>
      </c>
      <c r="K68" s="2">
        <v>10.1</v>
      </c>
      <c r="L68" s="2" t="s">
        <v>25</v>
      </c>
      <c r="M68" s="2" t="s">
        <v>25</v>
      </c>
      <c r="N68" s="2" t="s">
        <v>25</v>
      </c>
      <c r="O68" s="2" t="s">
        <v>25</v>
      </c>
      <c r="P68" s="2" t="s">
        <v>25</v>
      </c>
      <c r="Q68" s="2" t="s">
        <v>25</v>
      </c>
      <c r="R68" s="2" t="s">
        <v>25</v>
      </c>
      <c r="S68" s="2" t="s">
        <v>25</v>
      </c>
      <c r="T68" s="2" t="s">
        <v>25</v>
      </c>
      <c r="U68" s="2" t="s">
        <v>25</v>
      </c>
      <c r="V68" s="2" t="s">
        <v>25</v>
      </c>
      <c r="W68" s="2" t="s">
        <v>25</v>
      </c>
      <c r="X68" s="2" t="s">
        <v>25</v>
      </c>
      <c r="Y68" s="2">
        <v>83.6</v>
      </c>
      <c r="Z68" s="2">
        <v>7.9</v>
      </c>
      <c r="AA68" s="2">
        <v>15.9</v>
      </c>
      <c r="AB68" s="7"/>
    </row>
    <row r="69" spans="2:28" s="2" customFormat="1" ht="16.05" customHeight="1" x14ac:dyDescent="0.3">
      <c r="B69" s="8">
        <v>2021</v>
      </c>
      <c r="C69" s="2">
        <v>38.200000000000003</v>
      </c>
      <c r="D69" s="2">
        <v>96</v>
      </c>
      <c r="E69" s="2">
        <v>2.8</v>
      </c>
      <c r="F69" s="2">
        <v>96</v>
      </c>
      <c r="G69" s="2" t="s">
        <v>25</v>
      </c>
      <c r="H69" s="2">
        <v>79</v>
      </c>
      <c r="I69" s="2">
        <v>71.7</v>
      </c>
      <c r="J69" s="2" t="s">
        <v>25</v>
      </c>
      <c r="K69" s="2">
        <v>9.8000000000000007</v>
      </c>
      <c r="L69" s="2">
        <v>1.9</v>
      </c>
      <c r="M69" s="2">
        <v>1.4</v>
      </c>
      <c r="N69" s="2">
        <v>0.8</v>
      </c>
      <c r="O69" s="2" t="s">
        <v>25</v>
      </c>
      <c r="P69" s="2" t="s">
        <v>25</v>
      </c>
      <c r="Q69" s="2">
        <v>93.7</v>
      </c>
      <c r="R69" s="2" t="s">
        <v>25</v>
      </c>
      <c r="S69" s="2" t="s">
        <v>25</v>
      </c>
      <c r="T69" s="2" t="s">
        <v>25</v>
      </c>
      <c r="U69" s="2">
        <v>120.8</v>
      </c>
      <c r="V69" s="2">
        <v>100</v>
      </c>
      <c r="W69" s="2">
        <v>32.200000000000003</v>
      </c>
      <c r="X69" s="2" t="s">
        <v>25</v>
      </c>
      <c r="Y69" s="2" t="s">
        <v>25</v>
      </c>
      <c r="Z69" s="2">
        <v>7.8</v>
      </c>
      <c r="AA69" s="2">
        <v>15.6</v>
      </c>
      <c r="AB69" s="7"/>
    </row>
    <row r="70" spans="2:28" s="2" customFormat="1" ht="16.05" customHeight="1" x14ac:dyDescent="0.3">
      <c r="B70" s="8">
        <v>2022</v>
      </c>
      <c r="C70" s="2" t="s">
        <v>25</v>
      </c>
      <c r="D70" s="2">
        <v>93</v>
      </c>
      <c r="E70" s="2" t="s">
        <v>25</v>
      </c>
      <c r="F70" s="2">
        <v>96</v>
      </c>
      <c r="G70" s="2" t="s">
        <v>25</v>
      </c>
      <c r="H70" s="2">
        <v>61</v>
      </c>
      <c r="I70" s="2" t="s">
        <v>25</v>
      </c>
      <c r="J70" s="2" t="s">
        <v>25</v>
      </c>
      <c r="K70" s="2" t="s">
        <v>25</v>
      </c>
      <c r="L70" s="2" t="s">
        <v>25</v>
      </c>
      <c r="M70" s="2" t="s">
        <v>25</v>
      </c>
      <c r="N70" s="2" t="s">
        <v>25</v>
      </c>
      <c r="O70" s="2" t="s">
        <v>25</v>
      </c>
      <c r="P70" s="2" t="s">
        <v>25</v>
      </c>
      <c r="Q70" s="2" t="s">
        <v>25</v>
      </c>
      <c r="R70" s="2" t="s">
        <v>25</v>
      </c>
      <c r="S70" s="2" t="s">
        <v>25</v>
      </c>
      <c r="T70" s="2" t="s">
        <v>25</v>
      </c>
      <c r="U70" s="2" t="s">
        <v>25</v>
      </c>
      <c r="V70" s="2" t="s">
        <v>25</v>
      </c>
      <c r="W70" s="2" t="s">
        <v>25</v>
      </c>
      <c r="X70" s="2" t="s">
        <v>25</v>
      </c>
      <c r="Y70" s="2" t="s">
        <v>25</v>
      </c>
      <c r="Z70" s="2" t="s">
        <v>25</v>
      </c>
      <c r="AA70" s="2" t="s">
        <v>25</v>
      </c>
      <c r="AB70" s="7"/>
    </row>
    <row r="71" spans="2:28" x14ac:dyDescent="0.3">
      <c r="B71" s="9"/>
      <c r="C71" s="9"/>
      <c r="D71" s="9"/>
      <c r="E71" s="9"/>
      <c r="F71" s="9"/>
      <c r="G71" s="9"/>
      <c r="H71" s="9"/>
      <c r="I71" s="9"/>
      <c r="J71" s="9"/>
      <c r="K71" s="9"/>
      <c r="L71" s="9"/>
      <c r="M71" s="9"/>
      <c r="N71" s="9"/>
      <c r="O71" s="9"/>
      <c r="P71" s="9"/>
      <c r="Q71" s="9"/>
      <c r="R71" s="9"/>
      <c r="S71" s="9"/>
      <c r="T71" s="9"/>
      <c r="U71" s="9"/>
      <c r="V71" s="9"/>
      <c r="W71" s="9"/>
      <c r="X71" s="9"/>
      <c r="Y71" s="9"/>
      <c r="Z71" s="9"/>
      <c r="AA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53"/>
  <sheetViews>
    <sheetView workbookViewId="0"/>
  </sheetViews>
  <sheetFormatPr defaultRowHeight="14.4" x14ac:dyDescent="0.3"/>
  <cols>
    <col min="1" max="1" width="9.109375" style="1"/>
    <col min="2" max="2" width="8.6640625" style="2" customWidth="1"/>
    <col min="3" max="5" width="20.6640625" style="2" customWidth="1"/>
    <col min="6" max="14" width="9.109375" style="1"/>
  </cols>
  <sheetData>
    <row r="2" spans="2:5" ht="15.6" x14ac:dyDescent="0.3">
      <c r="C2" s="3" t="s">
        <v>30</v>
      </c>
    </row>
    <row r="3" spans="2:5" x14ac:dyDescent="0.3">
      <c r="C3" s="4" t="s">
        <v>27</v>
      </c>
    </row>
    <row r="4" spans="2:5" x14ac:dyDescent="0.3">
      <c r="C4" s="4" t="s">
        <v>28</v>
      </c>
    </row>
    <row r="7" spans="2:5" ht="43.2" x14ac:dyDescent="0.3">
      <c r="B7" s="5" t="s">
        <v>29</v>
      </c>
      <c r="C7" s="6" t="s">
        <v>16</v>
      </c>
      <c r="D7" s="6" t="s">
        <v>17</v>
      </c>
      <c r="E7" s="7"/>
    </row>
    <row r="8" spans="2:5" s="2" customFormat="1" ht="16.05" customHeight="1" x14ac:dyDescent="0.3">
      <c r="B8" s="8">
        <v>1975</v>
      </c>
      <c r="C8" s="2" t="s">
        <v>25</v>
      </c>
      <c r="D8" s="2">
        <v>2.7</v>
      </c>
      <c r="E8" s="7"/>
    </row>
    <row r="9" spans="2:5" s="2" customFormat="1" ht="16.05" customHeight="1" x14ac:dyDescent="0.3">
      <c r="B9" s="8">
        <v>1976</v>
      </c>
      <c r="C9" s="2" t="s">
        <v>25</v>
      </c>
      <c r="D9" s="2">
        <v>2.9</v>
      </c>
      <c r="E9" s="7"/>
    </row>
    <row r="10" spans="2:5" s="2" customFormat="1" ht="16.05" customHeight="1" x14ac:dyDescent="0.3">
      <c r="B10" s="8">
        <v>1977</v>
      </c>
      <c r="C10" s="2" t="s">
        <v>25</v>
      </c>
      <c r="D10" s="2">
        <v>3</v>
      </c>
      <c r="E10" s="7"/>
    </row>
    <row r="11" spans="2:5" s="2" customFormat="1" ht="16.05" customHeight="1" x14ac:dyDescent="0.3">
      <c r="B11" s="8">
        <v>1978</v>
      </c>
      <c r="C11" s="2" t="s">
        <v>25</v>
      </c>
      <c r="D11" s="2">
        <v>3.2</v>
      </c>
      <c r="E11" s="7"/>
    </row>
    <row r="12" spans="2:5" s="2" customFormat="1" ht="16.05" customHeight="1" x14ac:dyDescent="0.3">
      <c r="B12" s="8">
        <v>1979</v>
      </c>
      <c r="C12" s="2" t="s">
        <v>25</v>
      </c>
      <c r="D12" s="2">
        <v>3.4</v>
      </c>
      <c r="E12" s="7"/>
    </row>
    <row r="13" spans="2:5" s="2" customFormat="1" ht="16.05" customHeight="1" x14ac:dyDescent="0.3">
      <c r="B13" s="8">
        <v>1980</v>
      </c>
      <c r="C13" s="2" t="s">
        <v>25</v>
      </c>
      <c r="D13" s="2">
        <v>3.5</v>
      </c>
      <c r="E13" s="7"/>
    </row>
    <row r="14" spans="2:5" s="2" customFormat="1" ht="16.05" customHeight="1" x14ac:dyDescent="0.3">
      <c r="B14" s="8">
        <v>1981</v>
      </c>
      <c r="C14" s="2" t="s">
        <v>25</v>
      </c>
      <c r="D14" s="2">
        <v>3.7</v>
      </c>
      <c r="E14" s="7"/>
    </row>
    <row r="15" spans="2:5" s="2" customFormat="1" ht="16.05" customHeight="1" x14ac:dyDescent="0.3">
      <c r="B15" s="8">
        <v>1982</v>
      </c>
      <c r="C15" s="2" t="s">
        <v>25</v>
      </c>
      <c r="D15" s="2">
        <v>3.9</v>
      </c>
      <c r="E15" s="7"/>
    </row>
    <row r="16" spans="2:5" s="2" customFormat="1" ht="16.05" customHeight="1" x14ac:dyDescent="0.3">
      <c r="B16" s="8">
        <v>1983</v>
      </c>
      <c r="C16" s="2" t="s">
        <v>25</v>
      </c>
      <c r="D16" s="2">
        <v>4</v>
      </c>
      <c r="E16" s="7"/>
    </row>
    <row r="17" spans="2:5" s="2" customFormat="1" ht="16.05" customHeight="1" x14ac:dyDescent="0.3">
      <c r="B17" s="8">
        <v>1984</v>
      </c>
      <c r="C17" s="2" t="s">
        <v>25</v>
      </c>
      <c r="D17" s="2">
        <v>4.2</v>
      </c>
      <c r="E17" s="7"/>
    </row>
    <row r="18" spans="2:5" s="2" customFormat="1" ht="16.05" customHeight="1" x14ac:dyDescent="0.3">
      <c r="B18" s="8">
        <v>1985</v>
      </c>
      <c r="C18" s="2" t="s">
        <v>25</v>
      </c>
      <c r="D18" s="2">
        <v>4.4000000000000004</v>
      </c>
      <c r="E18" s="7"/>
    </row>
    <row r="19" spans="2:5" s="2" customFormat="1" ht="16.05" customHeight="1" x14ac:dyDescent="0.3">
      <c r="B19" s="8">
        <v>1986</v>
      </c>
      <c r="C19" s="2" t="s">
        <v>25</v>
      </c>
      <c r="D19" s="2">
        <v>4.5999999999999996</v>
      </c>
      <c r="E19" s="7"/>
    </row>
    <row r="20" spans="2:5" s="2" customFormat="1" ht="16.05" customHeight="1" x14ac:dyDescent="0.3">
      <c r="B20" s="8">
        <v>1987</v>
      </c>
      <c r="C20" s="2" t="s">
        <v>25</v>
      </c>
      <c r="D20" s="2">
        <v>4.8</v>
      </c>
      <c r="E20" s="7"/>
    </row>
    <row r="21" spans="2:5" s="2" customFormat="1" ht="16.05" customHeight="1" x14ac:dyDescent="0.3">
      <c r="B21" s="8">
        <v>1988</v>
      </c>
      <c r="C21" s="2" t="s">
        <v>25</v>
      </c>
      <c r="D21" s="2">
        <v>5</v>
      </c>
      <c r="E21" s="7"/>
    </row>
    <row r="22" spans="2:5" s="2" customFormat="1" ht="16.05" customHeight="1" x14ac:dyDescent="0.3">
      <c r="B22" s="8">
        <v>1989</v>
      </c>
      <c r="C22" s="2" t="s">
        <v>25</v>
      </c>
      <c r="D22" s="2">
        <v>5.2</v>
      </c>
      <c r="E22" s="7"/>
    </row>
    <row r="23" spans="2:5" s="2" customFormat="1" ht="16.05" customHeight="1" x14ac:dyDescent="0.3">
      <c r="B23" s="8">
        <v>1990</v>
      </c>
      <c r="C23" s="2">
        <v>39.4</v>
      </c>
      <c r="D23" s="2">
        <v>5.4</v>
      </c>
      <c r="E23" s="7"/>
    </row>
    <row r="24" spans="2:5" s="2" customFormat="1" ht="16.05" customHeight="1" x14ac:dyDescent="0.3">
      <c r="B24" s="8">
        <v>1991</v>
      </c>
      <c r="C24" s="2">
        <v>39.700000000000003</v>
      </c>
      <c r="D24" s="2">
        <v>5.7</v>
      </c>
      <c r="E24" s="7"/>
    </row>
    <row r="25" spans="2:5" s="2" customFormat="1" ht="16.05" customHeight="1" x14ac:dyDescent="0.3">
      <c r="B25" s="8">
        <v>1992</v>
      </c>
      <c r="C25" s="2">
        <v>40</v>
      </c>
      <c r="D25" s="2">
        <v>5.9</v>
      </c>
      <c r="E25" s="7"/>
    </row>
    <row r="26" spans="2:5" s="2" customFormat="1" ht="16.05" customHeight="1" x14ac:dyDescent="0.3">
      <c r="B26" s="8">
        <v>1993</v>
      </c>
      <c r="C26" s="2">
        <v>40.299999999999997</v>
      </c>
      <c r="D26" s="2">
        <v>6.1</v>
      </c>
      <c r="E26" s="7"/>
    </row>
    <row r="27" spans="2:5" s="2" customFormat="1" ht="16.05" customHeight="1" x14ac:dyDescent="0.3">
      <c r="B27" s="8">
        <v>1994</v>
      </c>
      <c r="C27" s="2">
        <v>40.6</v>
      </c>
      <c r="D27" s="2">
        <v>6.4</v>
      </c>
      <c r="E27" s="7"/>
    </row>
    <row r="28" spans="2:5" s="2" customFormat="1" ht="16.05" customHeight="1" x14ac:dyDescent="0.3">
      <c r="B28" s="8">
        <v>1995</v>
      </c>
      <c r="C28" s="2">
        <v>40.9</v>
      </c>
      <c r="D28" s="2">
        <v>6.7</v>
      </c>
      <c r="E28" s="7"/>
    </row>
    <row r="29" spans="2:5" s="2" customFormat="1" ht="16.05" customHeight="1" x14ac:dyDescent="0.3">
      <c r="B29" s="8">
        <v>1996</v>
      </c>
      <c r="C29" s="2">
        <v>41.2</v>
      </c>
      <c r="D29" s="2">
        <v>6.9</v>
      </c>
      <c r="E29" s="7"/>
    </row>
    <row r="30" spans="2:5" s="2" customFormat="1" ht="16.05" customHeight="1" x14ac:dyDescent="0.3">
      <c r="B30" s="8">
        <v>1997</v>
      </c>
      <c r="C30" s="2">
        <v>41.5</v>
      </c>
      <c r="D30" s="2">
        <v>7.2</v>
      </c>
      <c r="E30" s="7"/>
    </row>
    <row r="31" spans="2:5" s="2" customFormat="1" ht="16.05" customHeight="1" x14ac:dyDescent="0.3">
      <c r="B31" s="8">
        <v>1998</v>
      </c>
      <c r="C31" s="2">
        <v>41.8</v>
      </c>
      <c r="D31" s="2">
        <v>7.5</v>
      </c>
      <c r="E31" s="7"/>
    </row>
    <row r="32" spans="2:5" s="2" customFormat="1" ht="16.05" customHeight="1" x14ac:dyDescent="0.3">
      <c r="B32" s="8">
        <v>1999</v>
      </c>
      <c r="C32" s="2">
        <v>42.1</v>
      </c>
      <c r="D32" s="2">
        <v>7.8</v>
      </c>
      <c r="E32" s="7"/>
    </row>
    <row r="33" spans="2:5" s="2" customFormat="1" ht="16.05" customHeight="1" x14ac:dyDescent="0.3">
      <c r="B33" s="8">
        <v>2000</v>
      </c>
      <c r="C33" s="2">
        <v>42.5</v>
      </c>
      <c r="D33" s="2">
        <v>8.1</v>
      </c>
      <c r="E33" s="7"/>
    </row>
    <row r="34" spans="2:5" s="2" customFormat="1" ht="16.05" customHeight="1" x14ac:dyDescent="0.3">
      <c r="B34" s="8">
        <v>2001</v>
      </c>
      <c r="C34" s="2">
        <v>42.8</v>
      </c>
      <c r="D34" s="2">
        <v>8.5</v>
      </c>
      <c r="E34" s="7"/>
    </row>
    <row r="35" spans="2:5" s="2" customFormat="1" ht="16.05" customHeight="1" x14ac:dyDescent="0.3">
      <c r="B35" s="8">
        <v>2002</v>
      </c>
      <c r="C35" s="2">
        <v>43.2</v>
      </c>
      <c r="D35" s="2">
        <v>8.8000000000000007</v>
      </c>
      <c r="E35" s="7"/>
    </row>
    <row r="36" spans="2:5" s="2" customFormat="1" ht="16.05" customHeight="1" x14ac:dyDescent="0.3">
      <c r="B36" s="8">
        <v>2003</v>
      </c>
      <c r="C36" s="2">
        <v>43.5</v>
      </c>
      <c r="D36" s="2">
        <v>9.1999999999999993</v>
      </c>
      <c r="E36" s="7"/>
    </row>
    <row r="37" spans="2:5" s="2" customFormat="1" ht="16.05" customHeight="1" x14ac:dyDescent="0.3">
      <c r="B37" s="8">
        <v>2004</v>
      </c>
      <c r="C37" s="2">
        <v>43.8</v>
      </c>
      <c r="D37" s="2">
        <v>9.5</v>
      </c>
      <c r="E37" s="7"/>
    </row>
    <row r="38" spans="2:5" s="2" customFormat="1" ht="16.05" customHeight="1" x14ac:dyDescent="0.3">
      <c r="B38" s="8">
        <v>2005</v>
      </c>
      <c r="C38" s="2">
        <v>44.1</v>
      </c>
      <c r="D38" s="2">
        <v>9.9</v>
      </c>
      <c r="E38" s="7"/>
    </row>
    <row r="39" spans="2:5" s="2" customFormat="1" ht="16.05" customHeight="1" x14ac:dyDescent="0.3">
      <c r="B39" s="8">
        <v>2006</v>
      </c>
      <c r="C39" s="2">
        <v>44.4</v>
      </c>
      <c r="D39" s="2">
        <v>10.3</v>
      </c>
      <c r="E39" s="7"/>
    </row>
    <row r="40" spans="2:5" s="2" customFormat="1" ht="16.05" customHeight="1" x14ac:dyDescent="0.3">
      <c r="B40" s="8">
        <v>2007</v>
      </c>
      <c r="C40" s="2">
        <v>44.7</v>
      </c>
      <c r="D40" s="2">
        <v>10.7</v>
      </c>
      <c r="E40" s="7"/>
    </row>
    <row r="41" spans="2:5" s="2" customFormat="1" ht="16.05" customHeight="1" x14ac:dyDescent="0.3">
      <c r="B41" s="8">
        <v>2008</v>
      </c>
      <c r="C41" s="2">
        <v>44.9</v>
      </c>
      <c r="D41" s="2">
        <v>11.2</v>
      </c>
      <c r="E41" s="7"/>
    </row>
    <row r="42" spans="2:5" s="2" customFormat="1" ht="16.05" customHeight="1" x14ac:dyDescent="0.3">
      <c r="B42" s="8">
        <v>2009</v>
      </c>
      <c r="C42" s="2">
        <v>45.1</v>
      </c>
      <c r="D42" s="2">
        <v>11.6</v>
      </c>
      <c r="E42" s="7"/>
    </row>
    <row r="43" spans="2:5" s="2" customFormat="1" ht="16.05" customHeight="1" x14ac:dyDescent="0.3">
      <c r="B43" s="8">
        <v>2010</v>
      </c>
      <c r="C43" s="2">
        <v>45.2</v>
      </c>
      <c r="D43" s="2">
        <v>12.1</v>
      </c>
      <c r="E43" s="7"/>
    </row>
    <row r="44" spans="2:5" s="2" customFormat="1" ht="16.05" customHeight="1" x14ac:dyDescent="0.3">
      <c r="B44" s="8">
        <v>2011</v>
      </c>
      <c r="C44" s="2">
        <v>45.2</v>
      </c>
      <c r="D44" s="2">
        <v>12.6</v>
      </c>
      <c r="E44" s="7"/>
    </row>
    <row r="45" spans="2:5" s="2" customFormat="1" ht="16.05" customHeight="1" x14ac:dyDescent="0.3">
      <c r="B45" s="8">
        <v>2012</v>
      </c>
      <c r="C45" s="2">
        <v>45.3</v>
      </c>
      <c r="D45" s="2">
        <v>13.1</v>
      </c>
      <c r="E45" s="7"/>
    </row>
    <row r="46" spans="2:5" s="2" customFormat="1" ht="16.05" customHeight="1" x14ac:dyDescent="0.3">
      <c r="B46" s="8">
        <v>2013</v>
      </c>
      <c r="C46" s="2">
        <v>45.2</v>
      </c>
      <c r="D46" s="2">
        <v>13.6</v>
      </c>
      <c r="E46" s="7"/>
    </row>
    <row r="47" spans="2:5" s="2" customFormat="1" ht="16.05" customHeight="1" x14ac:dyDescent="0.3">
      <c r="B47" s="8">
        <v>2014</v>
      </c>
      <c r="C47" s="2">
        <v>45.2</v>
      </c>
      <c r="D47" s="2">
        <v>14.1</v>
      </c>
      <c r="E47" s="7"/>
    </row>
    <row r="48" spans="2:5" s="2" customFormat="1" ht="16.05" customHeight="1" x14ac:dyDescent="0.3">
      <c r="B48" s="8">
        <v>2015</v>
      </c>
      <c r="C48" s="2">
        <v>45.1</v>
      </c>
      <c r="D48" s="2">
        <v>14.7</v>
      </c>
      <c r="E48" s="7"/>
    </row>
    <row r="49" spans="2:5" s="2" customFormat="1" ht="16.05" customHeight="1" x14ac:dyDescent="0.3">
      <c r="B49" s="8">
        <v>2016</v>
      </c>
      <c r="C49" s="2">
        <v>45.1</v>
      </c>
      <c r="D49" s="2">
        <v>15.3</v>
      </c>
      <c r="E49" s="7"/>
    </row>
    <row r="50" spans="2:5" s="2" customFormat="1" ht="16.05" customHeight="1" x14ac:dyDescent="0.3">
      <c r="B50" s="8">
        <v>2017</v>
      </c>
      <c r="C50" s="2">
        <v>45.1</v>
      </c>
      <c r="D50" s="2" t="s">
        <v>25</v>
      </c>
      <c r="E50" s="7"/>
    </row>
    <row r="51" spans="2:5" s="2" customFormat="1" ht="16.05" customHeight="1" x14ac:dyDescent="0.3">
      <c r="B51" s="8">
        <v>2018</v>
      </c>
      <c r="C51" s="2">
        <v>45.1</v>
      </c>
      <c r="D51" s="2" t="s">
        <v>25</v>
      </c>
      <c r="E51" s="7"/>
    </row>
    <row r="52" spans="2:5" s="2" customFormat="1" ht="16.05" customHeight="1" x14ac:dyDescent="0.3">
      <c r="B52" s="8">
        <v>2019</v>
      </c>
      <c r="C52" s="2">
        <v>45.1</v>
      </c>
      <c r="D52" s="2" t="s">
        <v>25</v>
      </c>
      <c r="E52" s="7"/>
    </row>
    <row r="53" spans="2:5" x14ac:dyDescent="0.3">
      <c r="B53" s="9"/>
      <c r="C53" s="9"/>
      <c r="D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N53"/>
  <sheetViews>
    <sheetView workbookViewId="0"/>
  </sheetViews>
  <sheetFormatPr defaultRowHeight="14.4" x14ac:dyDescent="0.3"/>
  <cols>
    <col min="1" max="1" width="9.109375" style="1"/>
    <col min="2" max="2" width="8.6640625" style="2" customWidth="1"/>
    <col min="3" max="5" width="20.6640625" style="2" customWidth="1"/>
    <col min="6" max="14" width="9.109375" style="1"/>
  </cols>
  <sheetData>
    <row r="2" spans="2:5" ht="15.6" x14ac:dyDescent="0.3">
      <c r="C2" s="3" t="s">
        <v>31</v>
      </c>
    </row>
    <row r="3" spans="2:5" x14ac:dyDescent="0.3">
      <c r="C3" s="4" t="s">
        <v>27</v>
      </c>
    </row>
    <row r="4" spans="2:5" x14ac:dyDescent="0.3">
      <c r="C4" s="4" t="s">
        <v>28</v>
      </c>
    </row>
    <row r="7" spans="2:5" ht="43.2" x14ac:dyDescent="0.3">
      <c r="B7" s="5" t="s">
        <v>29</v>
      </c>
      <c r="C7" s="6" t="s">
        <v>16</v>
      </c>
      <c r="D7" s="6" t="s">
        <v>17</v>
      </c>
      <c r="E7" s="7"/>
    </row>
    <row r="8" spans="2:5" s="2" customFormat="1" ht="16.05" customHeight="1" x14ac:dyDescent="0.3">
      <c r="B8" s="8">
        <v>1975</v>
      </c>
      <c r="C8" s="2" t="s">
        <v>25</v>
      </c>
      <c r="D8" s="2">
        <v>9.9</v>
      </c>
      <c r="E8" s="7"/>
    </row>
    <row r="9" spans="2:5" s="2" customFormat="1" ht="16.05" customHeight="1" x14ac:dyDescent="0.3">
      <c r="B9" s="8">
        <v>1976</v>
      </c>
      <c r="C9" s="2" t="s">
        <v>25</v>
      </c>
      <c r="D9" s="2">
        <v>10.3</v>
      </c>
      <c r="E9" s="7"/>
    </row>
    <row r="10" spans="2:5" s="2" customFormat="1" ht="16.05" customHeight="1" x14ac:dyDescent="0.3">
      <c r="B10" s="8">
        <v>1977</v>
      </c>
      <c r="C10" s="2" t="s">
        <v>25</v>
      </c>
      <c r="D10" s="2">
        <v>10.6</v>
      </c>
      <c r="E10" s="7"/>
    </row>
    <row r="11" spans="2:5" s="2" customFormat="1" ht="16.05" customHeight="1" x14ac:dyDescent="0.3">
      <c r="B11" s="8">
        <v>1978</v>
      </c>
      <c r="C11" s="2" t="s">
        <v>25</v>
      </c>
      <c r="D11" s="2">
        <v>11</v>
      </c>
      <c r="E11" s="7"/>
    </row>
    <row r="12" spans="2:5" s="2" customFormat="1" ht="16.05" customHeight="1" x14ac:dyDescent="0.3">
      <c r="B12" s="8">
        <v>1979</v>
      </c>
      <c r="C12" s="2" t="s">
        <v>25</v>
      </c>
      <c r="D12" s="2">
        <v>11.4</v>
      </c>
      <c r="E12" s="7"/>
    </row>
    <row r="13" spans="2:5" s="2" customFormat="1" ht="16.05" customHeight="1" x14ac:dyDescent="0.3">
      <c r="B13" s="8">
        <v>1980</v>
      </c>
      <c r="C13" s="2" t="s">
        <v>25</v>
      </c>
      <c r="D13" s="2">
        <v>11.7</v>
      </c>
      <c r="E13" s="7"/>
    </row>
    <row r="14" spans="2:5" s="2" customFormat="1" ht="16.05" customHeight="1" x14ac:dyDescent="0.3">
      <c r="B14" s="8">
        <v>1981</v>
      </c>
      <c r="C14" s="2" t="s">
        <v>25</v>
      </c>
      <c r="D14" s="2">
        <v>12.1</v>
      </c>
      <c r="E14" s="7"/>
    </row>
    <row r="15" spans="2:5" s="2" customFormat="1" ht="16.05" customHeight="1" x14ac:dyDescent="0.3">
      <c r="B15" s="8">
        <v>1982</v>
      </c>
      <c r="C15" s="2" t="s">
        <v>25</v>
      </c>
      <c r="D15" s="2">
        <v>12.5</v>
      </c>
      <c r="E15" s="7"/>
    </row>
    <row r="16" spans="2:5" s="2" customFormat="1" ht="16.05" customHeight="1" x14ac:dyDescent="0.3">
      <c r="B16" s="8">
        <v>1983</v>
      </c>
      <c r="C16" s="2" t="s">
        <v>25</v>
      </c>
      <c r="D16" s="2">
        <v>12.9</v>
      </c>
      <c r="E16" s="7"/>
    </row>
    <row r="17" spans="2:5" s="2" customFormat="1" ht="16.05" customHeight="1" x14ac:dyDescent="0.3">
      <c r="B17" s="8">
        <v>1984</v>
      </c>
      <c r="C17" s="2" t="s">
        <v>25</v>
      </c>
      <c r="D17" s="2">
        <v>13.3</v>
      </c>
      <c r="E17" s="7"/>
    </row>
    <row r="18" spans="2:5" s="2" customFormat="1" ht="16.05" customHeight="1" x14ac:dyDescent="0.3">
      <c r="B18" s="8">
        <v>1985</v>
      </c>
      <c r="C18" s="2" t="s">
        <v>25</v>
      </c>
      <c r="D18" s="2">
        <v>13.7</v>
      </c>
      <c r="E18" s="7"/>
    </row>
    <row r="19" spans="2:5" s="2" customFormat="1" ht="16.05" customHeight="1" x14ac:dyDescent="0.3">
      <c r="B19" s="8">
        <v>1986</v>
      </c>
      <c r="C19" s="2" t="s">
        <v>25</v>
      </c>
      <c r="D19" s="2">
        <v>14</v>
      </c>
      <c r="E19" s="7"/>
    </row>
    <row r="20" spans="2:5" s="2" customFormat="1" ht="16.05" customHeight="1" x14ac:dyDescent="0.3">
      <c r="B20" s="8">
        <v>1987</v>
      </c>
      <c r="C20" s="2" t="s">
        <v>25</v>
      </c>
      <c r="D20" s="2">
        <v>14.4</v>
      </c>
      <c r="E20" s="7"/>
    </row>
    <row r="21" spans="2:5" s="2" customFormat="1" ht="16.05" customHeight="1" x14ac:dyDescent="0.3">
      <c r="B21" s="8">
        <v>1988</v>
      </c>
      <c r="C21" s="2" t="s">
        <v>25</v>
      </c>
      <c r="D21" s="2">
        <v>14.8</v>
      </c>
      <c r="E21" s="7"/>
    </row>
    <row r="22" spans="2:5" s="2" customFormat="1" ht="16.05" customHeight="1" x14ac:dyDescent="0.3">
      <c r="B22" s="8">
        <v>1989</v>
      </c>
      <c r="C22" s="2" t="s">
        <v>25</v>
      </c>
      <c r="D22" s="2">
        <v>15.3</v>
      </c>
      <c r="E22" s="7"/>
    </row>
    <row r="23" spans="2:5" s="2" customFormat="1" ht="16.05" customHeight="1" x14ac:dyDescent="0.3">
      <c r="B23" s="8">
        <v>1990</v>
      </c>
      <c r="C23" s="2">
        <v>38.4</v>
      </c>
      <c r="D23" s="2">
        <v>15.7</v>
      </c>
      <c r="E23" s="7"/>
    </row>
    <row r="24" spans="2:5" s="2" customFormat="1" ht="16.05" customHeight="1" x14ac:dyDescent="0.3">
      <c r="B24" s="8">
        <v>1991</v>
      </c>
      <c r="C24" s="2">
        <v>38.6</v>
      </c>
      <c r="D24" s="2">
        <v>16.100000000000001</v>
      </c>
      <c r="E24" s="7"/>
    </row>
    <row r="25" spans="2:5" s="2" customFormat="1" ht="16.05" customHeight="1" x14ac:dyDescent="0.3">
      <c r="B25" s="8">
        <v>1992</v>
      </c>
      <c r="C25" s="2">
        <v>38.799999999999997</v>
      </c>
      <c r="D25" s="2">
        <v>16.5</v>
      </c>
      <c r="E25" s="7"/>
    </row>
    <row r="26" spans="2:5" s="2" customFormat="1" ht="16.05" customHeight="1" x14ac:dyDescent="0.3">
      <c r="B26" s="8">
        <v>1993</v>
      </c>
      <c r="C26" s="2">
        <v>39</v>
      </c>
      <c r="D26" s="2">
        <v>17</v>
      </c>
      <c r="E26" s="7"/>
    </row>
    <row r="27" spans="2:5" s="2" customFormat="1" ht="16.05" customHeight="1" x14ac:dyDescent="0.3">
      <c r="B27" s="8">
        <v>1994</v>
      </c>
      <c r="C27" s="2">
        <v>39.200000000000003</v>
      </c>
      <c r="D27" s="2">
        <v>17.399999999999999</v>
      </c>
      <c r="E27" s="7"/>
    </row>
    <row r="28" spans="2:5" s="2" customFormat="1" ht="16.05" customHeight="1" x14ac:dyDescent="0.3">
      <c r="B28" s="8">
        <v>1995</v>
      </c>
      <c r="C28" s="2">
        <v>39.4</v>
      </c>
      <c r="D28" s="2">
        <v>17.899999999999999</v>
      </c>
      <c r="E28" s="7"/>
    </row>
    <row r="29" spans="2:5" s="2" customFormat="1" ht="16.05" customHeight="1" x14ac:dyDescent="0.3">
      <c r="B29" s="8">
        <v>1996</v>
      </c>
      <c r="C29" s="2">
        <v>39.6</v>
      </c>
      <c r="D29" s="2">
        <v>18.399999999999999</v>
      </c>
      <c r="E29" s="7"/>
    </row>
    <row r="30" spans="2:5" s="2" customFormat="1" ht="16.05" customHeight="1" x14ac:dyDescent="0.3">
      <c r="B30" s="8">
        <v>1997</v>
      </c>
      <c r="C30" s="2">
        <v>39.9</v>
      </c>
      <c r="D30" s="2">
        <v>18.899999999999999</v>
      </c>
      <c r="E30" s="7"/>
    </row>
    <row r="31" spans="2:5" s="2" customFormat="1" ht="16.05" customHeight="1" x14ac:dyDescent="0.3">
      <c r="B31" s="8">
        <v>1998</v>
      </c>
      <c r="C31" s="2">
        <v>40.1</v>
      </c>
      <c r="D31" s="2">
        <v>19.399999999999999</v>
      </c>
      <c r="E31" s="7"/>
    </row>
    <row r="32" spans="2:5" s="2" customFormat="1" ht="16.05" customHeight="1" x14ac:dyDescent="0.3">
      <c r="B32" s="8">
        <v>1999</v>
      </c>
      <c r="C32" s="2">
        <v>40.4</v>
      </c>
      <c r="D32" s="2">
        <v>19.899999999999999</v>
      </c>
      <c r="E32" s="7"/>
    </row>
    <row r="33" spans="2:5" s="2" customFormat="1" ht="16.05" customHeight="1" x14ac:dyDescent="0.3">
      <c r="B33" s="8">
        <v>2000</v>
      </c>
      <c r="C33" s="2">
        <v>40.700000000000003</v>
      </c>
      <c r="D33" s="2">
        <v>20.399999999999999</v>
      </c>
      <c r="E33" s="7"/>
    </row>
    <row r="34" spans="2:5" s="2" customFormat="1" ht="16.05" customHeight="1" x14ac:dyDescent="0.3">
      <c r="B34" s="8">
        <v>2001</v>
      </c>
      <c r="C34" s="2">
        <v>41</v>
      </c>
      <c r="D34" s="2">
        <v>20.9</v>
      </c>
      <c r="E34" s="7"/>
    </row>
    <row r="35" spans="2:5" s="2" customFormat="1" ht="16.05" customHeight="1" x14ac:dyDescent="0.3">
      <c r="B35" s="8">
        <v>2002</v>
      </c>
      <c r="C35" s="2">
        <v>41.4</v>
      </c>
      <c r="D35" s="2">
        <v>21.4</v>
      </c>
      <c r="E35" s="7"/>
    </row>
    <row r="36" spans="2:5" s="2" customFormat="1" ht="16.05" customHeight="1" x14ac:dyDescent="0.3">
      <c r="B36" s="8">
        <v>2003</v>
      </c>
      <c r="C36" s="2">
        <v>41.7</v>
      </c>
      <c r="D36" s="2">
        <v>22</v>
      </c>
      <c r="E36" s="7"/>
    </row>
    <row r="37" spans="2:5" s="2" customFormat="1" ht="16.05" customHeight="1" x14ac:dyDescent="0.3">
      <c r="B37" s="8">
        <v>2004</v>
      </c>
      <c r="C37" s="2">
        <v>42.1</v>
      </c>
      <c r="D37" s="2">
        <v>22.5</v>
      </c>
      <c r="E37" s="7"/>
    </row>
    <row r="38" spans="2:5" s="2" customFormat="1" ht="16.05" customHeight="1" x14ac:dyDescent="0.3">
      <c r="B38" s="8">
        <v>2005</v>
      </c>
      <c r="C38" s="2">
        <v>42.5</v>
      </c>
      <c r="D38" s="2">
        <v>23.1</v>
      </c>
      <c r="E38" s="7"/>
    </row>
    <row r="39" spans="2:5" s="2" customFormat="1" ht="16.05" customHeight="1" x14ac:dyDescent="0.3">
      <c r="B39" s="8">
        <v>2006</v>
      </c>
      <c r="C39" s="2">
        <v>42.9</v>
      </c>
      <c r="D39" s="2">
        <v>23.7</v>
      </c>
      <c r="E39" s="7"/>
    </row>
    <row r="40" spans="2:5" s="2" customFormat="1" ht="16.05" customHeight="1" x14ac:dyDescent="0.3">
      <c r="B40" s="8">
        <v>2007</v>
      </c>
      <c r="C40" s="2">
        <v>43.3</v>
      </c>
      <c r="D40" s="2">
        <v>24.3</v>
      </c>
      <c r="E40" s="7"/>
    </row>
    <row r="41" spans="2:5" s="2" customFormat="1" ht="16.05" customHeight="1" x14ac:dyDescent="0.3">
      <c r="B41" s="8">
        <v>2008</v>
      </c>
      <c r="C41" s="2">
        <v>43.6</v>
      </c>
      <c r="D41" s="2">
        <v>24.9</v>
      </c>
      <c r="E41" s="7"/>
    </row>
    <row r="42" spans="2:5" s="2" customFormat="1" ht="16.05" customHeight="1" x14ac:dyDescent="0.3">
      <c r="B42" s="8">
        <v>2009</v>
      </c>
      <c r="C42" s="2">
        <v>43.9</v>
      </c>
      <c r="D42" s="2">
        <v>25.5</v>
      </c>
      <c r="E42" s="7"/>
    </row>
    <row r="43" spans="2:5" s="2" customFormat="1" ht="16.05" customHeight="1" x14ac:dyDescent="0.3">
      <c r="B43" s="8">
        <v>2010</v>
      </c>
      <c r="C43" s="2">
        <v>44.2</v>
      </c>
      <c r="D43" s="2">
        <v>26.1</v>
      </c>
      <c r="E43" s="7"/>
    </row>
    <row r="44" spans="2:5" s="2" customFormat="1" ht="16.05" customHeight="1" x14ac:dyDescent="0.3">
      <c r="B44" s="8">
        <v>2011</v>
      </c>
      <c r="C44" s="2">
        <v>44.4</v>
      </c>
      <c r="D44" s="2">
        <v>26.8</v>
      </c>
      <c r="E44" s="7"/>
    </row>
    <row r="45" spans="2:5" s="2" customFormat="1" ht="16.05" customHeight="1" x14ac:dyDescent="0.3">
      <c r="B45" s="8">
        <v>2012</v>
      </c>
      <c r="C45" s="2">
        <v>44.5</v>
      </c>
      <c r="D45" s="2">
        <v>27.4</v>
      </c>
      <c r="E45" s="7"/>
    </row>
    <row r="46" spans="2:5" s="2" customFormat="1" ht="16.05" customHeight="1" x14ac:dyDescent="0.3">
      <c r="B46" s="8">
        <v>2013</v>
      </c>
      <c r="C46" s="2">
        <v>44.6</v>
      </c>
      <c r="D46" s="2">
        <v>28.1</v>
      </c>
      <c r="E46" s="7"/>
    </row>
    <row r="47" spans="2:5" s="2" customFormat="1" ht="16.05" customHeight="1" x14ac:dyDescent="0.3">
      <c r="B47" s="8">
        <v>2014</v>
      </c>
      <c r="C47" s="2">
        <v>44.7</v>
      </c>
      <c r="D47" s="2">
        <v>28.7</v>
      </c>
      <c r="E47" s="7"/>
    </row>
    <row r="48" spans="2:5" s="2" customFormat="1" ht="16.05" customHeight="1" x14ac:dyDescent="0.3">
      <c r="B48" s="8">
        <v>2015</v>
      </c>
      <c r="C48" s="2">
        <v>44.8</v>
      </c>
      <c r="D48" s="2">
        <v>29.4</v>
      </c>
      <c r="E48" s="7"/>
    </row>
    <row r="49" spans="2:5" s="2" customFormat="1" ht="16.05" customHeight="1" x14ac:dyDescent="0.3">
      <c r="B49" s="8">
        <v>2016</v>
      </c>
      <c r="C49" s="2">
        <v>44.9</v>
      </c>
      <c r="D49" s="2">
        <v>30.1</v>
      </c>
      <c r="E49" s="7"/>
    </row>
    <row r="50" spans="2:5" s="2" customFormat="1" ht="16.05" customHeight="1" x14ac:dyDescent="0.3">
      <c r="B50" s="8">
        <v>2017</v>
      </c>
      <c r="C50" s="2">
        <v>44.9</v>
      </c>
      <c r="D50" s="2" t="s">
        <v>25</v>
      </c>
      <c r="E50" s="7"/>
    </row>
    <row r="51" spans="2:5" s="2" customFormat="1" ht="16.05" customHeight="1" x14ac:dyDescent="0.3">
      <c r="B51" s="8">
        <v>2018</v>
      </c>
      <c r="C51" s="2">
        <v>45</v>
      </c>
      <c r="D51" s="2" t="s">
        <v>25</v>
      </c>
      <c r="E51" s="7"/>
    </row>
    <row r="52" spans="2:5" s="2" customFormat="1" ht="16.05" customHeight="1" x14ac:dyDescent="0.3">
      <c r="B52" s="8">
        <v>2019</v>
      </c>
      <c r="C52" s="2">
        <v>45.1</v>
      </c>
      <c r="D52" s="2" t="s">
        <v>25</v>
      </c>
      <c r="E52" s="7"/>
    </row>
    <row r="53" spans="2:5" x14ac:dyDescent="0.3">
      <c r="B53" s="9"/>
      <c r="C53" s="9"/>
      <c r="D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27</v>
      </c>
    </row>
    <row r="4" spans="1:9" x14ac:dyDescent="0.3">
      <c r="C4" s="4" t="s">
        <v>28</v>
      </c>
    </row>
    <row r="7" spans="1:9" ht="28.8" x14ac:dyDescent="0.3">
      <c r="A7" s="10"/>
      <c r="B7" s="6" t="s">
        <v>32</v>
      </c>
      <c r="C7" s="6" t="s">
        <v>33</v>
      </c>
      <c r="D7" s="6" t="s">
        <v>34</v>
      </c>
      <c r="E7" s="6" t="s">
        <v>35</v>
      </c>
      <c r="F7" s="6" t="s">
        <v>36</v>
      </c>
      <c r="G7" s="6" t="s">
        <v>37</v>
      </c>
      <c r="H7" s="6" t="s">
        <v>38</v>
      </c>
      <c r="I7" s="7"/>
    </row>
    <row r="8" spans="1:9" ht="28.8" x14ac:dyDescent="0.3">
      <c r="A8" s="10"/>
      <c r="B8" s="11" t="s">
        <v>39</v>
      </c>
      <c r="C8" s="11" t="s">
        <v>43</v>
      </c>
      <c r="D8" s="11" t="s">
        <v>46</v>
      </c>
      <c r="E8" s="11" t="s">
        <v>83</v>
      </c>
      <c r="F8" s="11" t="s">
        <v>141</v>
      </c>
      <c r="G8" s="11" t="s">
        <v>148</v>
      </c>
      <c r="H8" s="11" t="s">
        <v>210</v>
      </c>
      <c r="I8" s="7"/>
    </row>
    <row r="9" spans="1:9" ht="43.2" x14ac:dyDescent="0.3">
      <c r="A9" s="10"/>
      <c r="B9" s="11" t="s">
        <v>39</v>
      </c>
      <c r="C9" s="11" t="s">
        <v>43</v>
      </c>
      <c r="D9" s="11" t="s">
        <v>47</v>
      </c>
      <c r="E9" s="11" t="s">
        <v>84</v>
      </c>
      <c r="F9" s="11" t="s">
        <v>142</v>
      </c>
      <c r="G9" s="11" t="s">
        <v>149</v>
      </c>
      <c r="H9" s="11" t="s">
        <v>211</v>
      </c>
      <c r="I9" s="7"/>
    </row>
    <row r="10" spans="1:9" ht="86.4" x14ac:dyDescent="0.3">
      <c r="A10" s="10"/>
      <c r="B10" s="11" t="s">
        <v>39</v>
      </c>
      <c r="C10" s="11" t="s">
        <v>43</v>
      </c>
      <c r="D10" s="11" t="s">
        <v>12</v>
      </c>
      <c r="E10" s="11" t="s">
        <v>85</v>
      </c>
      <c r="F10" s="11" t="s">
        <v>141</v>
      </c>
      <c r="G10" s="11" t="s">
        <v>150</v>
      </c>
      <c r="H10" s="11" t="s">
        <v>212</v>
      </c>
      <c r="I10" s="7"/>
    </row>
    <row r="11" spans="1:9" ht="86.4" x14ac:dyDescent="0.3">
      <c r="A11" s="10"/>
      <c r="B11" s="11" t="s">
        <v>39</v>
      </c>
      <c r="C11" s="11" t="s">
        <v>43</v>
      </c>
      <c r="D11" s="11" t="s">
        <v>14</v>
      </c>
      <c r="E11" s="11" t="s">
        <v>86</v>
      </c>
      <c r="F11" s="11" t="s">
        <v>143</v>
      </c>
      <c r="G11" s="11" t="s">
        <v>151</v>
      </c>
      <c r="H11" s="11" t="s">
        <v>213</v>
      </c>
      <c r="I11" s="7"/>
    </row>
    <row r="12" spans="1:9" ht="28.8" x14ac:dyDescent="0.3">
      <c r="A12" s="10"/>
      <c r="B12" s="11" t="s">
        <v>39</v>
      </c>
      <c r="C12" s="11" t="s">
        <v>44</v>
      </c>
      <c r="D12" s="11" t="s">
        <v>1</v>
      </c>
      <c r="E12" s="11" t="s">
        <v>87</v>
      </c>
      <c r="F12" s="11" t="s">
        <v>141</v>
      </c>
      <c r="G12" s="11" t="s">
        <v>152</v>
      </c>
      <c r="H12" s="11" t="s">
        <v>214</v>
      </c>
      <c r="I12" s="7"/>
    </row>
    <row r="13" spans="1:9" ht="43.2" x14ac:dyDescent="0.3">
      <c r="A13" s="10"/>
      <c r="B13" s="11" t="s">
        <v>39</v>
      </c>
      <c r="C13" s="11" t="s">
        <v>44</v>
      </c>
      <c r="D13" s="11" t="s">
        <v>48</v>
      </c>
      <c r="E13" s="11" t="s">
        <v>88</v>
      </c>
      <c r="F13" s="11" t="s">
        <v>144</v>
      </c>
      <c r="G13" s="11" t="s">
        <v>153</v>
      </c>
      <c r="H13" s="11" t="s">
        <v>215</v>
      </c>
      <c r="I13" s="7"/>
    </row>
    <row r="14" spans="1:9" ht="28.8" x14ac:dyDescent="0.3">
      <c r="A14" s="10"/>
      <c r="B14" s="11" t="s">
        <v>39</v>
      </c>
      <c r="C14" s="11" t="s">
        <v>44</v>
      </c>
      <c r="D14" s="11" t="s">
        <v>49</v>
      </c>
      <c r="E14" s="11" t="s">
        <v>89</v>
      </c>
      <c r="F14" s="11" t="s">
        <v>141</v>
      </c>
      <c r="G14" s="11" t="s">
        <v>154</v>
      </c>
      <c r="H14" s="11" t="s">
        <v>216</v>
      </c>
      <c r="I14" s="7"/>
    </row>
    <row r="15" spans="1:9" ht="57.6" x14ac:dyDescent="0.3">
      <c r="A15" s="10"/>
      <c r="B15" s="11" t="s">
        <v>39</v>
      </c>
      <c r="C15" s="11" t="s">
        <v>44</v>
      </c>
      <c r="D15" s="11" t="s">
        <v>50</v>
      </c>
      <c r="E15" s="11" t="s">
        <v>90</v>
      </c>
      <c r="F15" s="11" t="s">
        <v>141</v>
      </c>
      <c r="G15" s="11" t="s">
        <v>155</v>
      </c>
      <c r="H15" s="11" t="s">
        <v>214</v>
      </c>
      <c r="I15" s="7"/>
    </row>
    <row r="16" spans="1:9" ht="72" x14ac:dyDescent="0.3">
      <c r="A16" s="10"/>
      <c r="B16" s="11" t="s">
        <v>39</v>
      </c>
      <c r="C16" s="11" t="s">
        <v>44</v>
      </c>
      <c r="D16" s="11" t="s">
        <v>51</v>
      </c>
      <c r="E16" s="11" t="s">
        <v>91</v>
      </c>
      <c r="F16" s="11" t="s">
        <v>143</v>
      </c>
      <c r="G16" s="11" t="s">
        <v>156</v>
      </c>
      <c r="H16" s="11" t="s">
        <v>213</v>
      </c>
      <c r="I16" s="7"/>
    </row>
    <row r="17" spans="1:9" ht="28.8" x14ac:dyDescent="0.3">
      <c r="A17" s="10"/>
      <c r="B17" s="11" t="s">
        <v>39</v>
      </c>
      <c r="C17" s="11" t="s">
        <v>44</v>
      </c>
      <c r="D17" s="11" t="s">
        <v>3</v>
      </c>
      <c r="E17" s="11" t="s">
        <v>92</v>
      </c>
      <c r="F17" s="11" t="s">
        <v>141</v>
      </c>
      <c r="G17" s="11" t="s">
        <v>157</v>
      </c>
      <c r="H17" s="11" t="s">
        <v>214</v>
      </c>
      <c r="I17" s="7"/>
    </row>
    <row r="18" spans="1:9" ht="28.8" x14ac:dyDescent="0.3">
      <c r="A18" s="10"/>
      <c r="B18" s="11" t="s">
        <v>39</v>
      </c>
      <c r="C18" s="11" t="s">
        <v>44</v>
      </c>
      <c r="D18" s="11" t="s">
        <v>52</v>
      </c>
      <c r="E18" s="11" t="s">
        <v>93</v>
      </c>
      <c r="F18" s="11" t="s">
        <v>141</v>
      </c>
      <c r="G18" s="11" t="s">
        <v>158</v>
      </c>
      <c r="H18" s="11" t="s">
        <v>217</v>
      </c>
      <c r="I18" s="7"/>
    </row>
    <row r="19" spans="1:9" ht="43.2" x14ac:dyDescent="0.3">
      <c r="A19" s="10"/>
      <c r="B19" s="11" t="s">
        <v>39</v>
      </c>
      <c r="C19" s="11" t="s">
        <v>44</v>
      </c>
      <c r="D19" s="11" t="s">
        <v>53</v>
      </c>
      <c r="E19" s="11" t="s">
        <v>94</v>
      </c>
      <c r="F19" s="11" t="s">
        <v>141</v>
      </c>
      <c r="G19" s="11" t="s">
        <v>159</v>
      </c>
      <c r="H19" s="11" t="s">
        <v>214</v>
      </c>
      <c r="I19" s="7"/>
    </row>
    <row r="20" spans="1:9" ht="28.8" x14ac:dyDescent="0.3">
      <c r="A20" s="10"/>
      <c r="B20" s="11" t="s">
        <v>39</v>
      </c>
      <c r="C20" s="11" t="s">
        <v>44</v>
      </c>
      <c r="D20" s="11" t="s">
        <v>54</v>
      </c>
      <c r="E20" s="11" t="s">
        <v>95</v>
      </c>
      <c r="F20" s="11" t="s">
        <v>144</v>
      </c>
      <c r="G20" s="11" t="s">
        <v>160</v>
      </c>
      <c r="H20" s="11" t="s">
        <v>218</v>
      </c>
      <c r="I20" s="7"/>
    </row>
    <row r="21" spans="1:9" ht="43.2" x14ac:dyDescent="0.3">
      <c r="A21" s="10"/>
      <c r="B21" s="11" t="s">
        <v>39</v>
      </c>
      <c r="C21" s="11" t="s">
        <v>44</v>
      </c>
      <c r="D21" s="11" t="s">
        <v>55</v>
      </c>
      <c r="E21" s="11" t="s">
        <v>96</v>
      </c>
      <c r="F21" s="11" t="s">
        <v>143</v>
      </c>
      <c r="G21" s="11" t="s">
        <v>161</v>
      </c>
      <c r="H21" s="11" t="s">
        <v>213</v>
      </c>
      <c r="I21" s="7"/>
    </row>
    <row r="22" spans="1:9" ht="28.8" x14ac:dyDescent="0.3">
      <c r="A22" s="10"/>
      <c r="B22" s="11" t="s">
        <v>39</v>
      </c>
      <c r="C22" s="11" t="s">
        <v>44</v>
      </c>
      <c r="D22" s="11" t="s">
        <v>56</v>
      </c>
      <c r="E22" s="11" t="s">
        <v>97</v>
      </c>
      <c r="F22" s="11" t="s">
        <v>141</v>
      </c>
      <c r="G22" s="11" t="s">
        <v>162</v>
      </c>
      <c r="H22" s="11" t="s">
        <v>219</v>
      </c>
      <c r="I22" s="7"/>
    </row>
    <row r="23" spans="1:9" ht="100.8" x14ac:dyDescent="0.3">
      <c r="A23" s="10"/>
      <c r="B23" s="11" t="s">
        <v>39</v>
      </c>
      <c r="C23" s="11" t="s">
        <v>44</v>
      </c>
      <c r="D23" s="11" t="s">
        <v>8</v>
      </c>
      <c r="E23" s="11" t="s">
        <v>98</v>
      </c>
      <c r="F23" s="11" t="s">
        <v>141</v>
      </c>
      <c r="G23" s="11" t="s">
        <v>163</v>
      </c>
      <c r="H23" s="11" t="s">
        <v>220</v>
      </c>
      <c r="I23" s="7"/>
    </row>
    <row r="24" spans="1:9" ht="28.8" x14ac:dyDescent="0.3">
      <c r="A24" s="10"/>
      <c r="B24" s="11" t="s">
        <v>39</v>
      </c>
      <c r="C24" s="11" t="s">
        <v>44</v>
      </c>
      <c r="D24" s="11" t="s">
        <v>13</v>
      </c>
      <c r="E24" s="11" t="s">
        <v>99</v>
      </c>
      <c r="F24" s="11" t="s">
        <v>141</v>
      </c>
      <c r="G24" s="11" t="s">
        <v>164</v>
      </c>
      <c r="H24" s="11" t="s">
        <v>214</v>
      </c>
      <c r="I24" s="7"/>
    </row>
    <row r="25" spans="1:9" ht="28.8" x14ac:dyDescent="0.3">
      <c r="A25" s="10"/>
      <c r="B25" s="11" t="s">
        <v>39</v>
      </c>
      <c r="C25" s="11" t="s">
        <v>44</v>
      </c>
      <c r="D25" s="11" t="s">
        <v>57</v>
      </c>
      <c r="E25" s="11" t="s">
        <v>100</v>
      </c>
      <c r="F25" s="11" t="s">
        <v>141</v>
      </c>
      <c r="G25" s="11" t="s">
        <v>165</v>
      </c>
      <c r="H25" s="11" t="s">
        <v>221</v>
      </c>
      <c r="I25" s="7"/>
    </row>
    <row r="26" spans="1:9" ht="28.8" x14ac:dyDescent="0.3">
      <c r="A26" s="10"/>
      <c r="B26" s="11" t="s">
        <v>39</v>
      </c>
      <c r="C26" s="11" t="s">
        <v>44</v>
      </c>
      <c r="D26" s="11" t="s">
        <v>15</v>
      </c>
      <c r="E26" s="11" t="s">
        <v>101</v>
      </c>
      <c r="F26" s="11" t="s">
        <v>144</v>
      </c>
      <c r="G26" s="11" t="s">
        <v>166</v>
      </c>
      <c r="H26" s="11" t="s">
        <v>215</v>
      </c>
      <c r="I26" s="7"/>
    </row>
    <row r="27" spans="1:9" ht="28.8" x14ac:dyDescent="0.3">
      <c r="A27" s="10"/>
      <c r="B27" s="11" t="s">
        <v>39</v>
      </c>
      <c r="C27" s="11" t="s">
        <v>44</v>
      </c>
      <c r="D27" s="11" t="s">
        <v>23</v>
      </c>
      <c r="E27" s="11" t="s">
        <v>102</v>
      </c>
      <c r="F27" s="11" t="s">
        <v>141</v>
      </c>
      <c r="G27" s="11" t="s">
        <v>167</v>
      </c>
      <c r="H27" s="11" t="s">
        <v>214</v>
      </c>
      <c r="I27" s="7"/>
    </row>
    <row r="28" spans="1:9" ht="72" x14ac:dyDescent="0.3">
      <c r="A28" s="10"/>
      <c r="B28" s="11" t="s">
        <v>40</v>
      </c>
      <c r="C28" s="11" t="s">
        <v>43</v>
      </c>
      <c r="D28" s="11" t="s">
        <v>58</v>
      </c>
      <c r="E28" s="11" t="s">
        <v>103</v>
      </c>
      <c r="F28" s="11" t="s">
        <v>143</v>
      </c>
      <c r="G28" s="11" t="s">
        <v>168</v>
      </c>
      <c r="H28" s="11" t="s">
        <v>222</v>
      </c>
      <c r="I28" s="7"/>
    </row>
    <row r="29" spans="1:9" ht="86.4" x14ac:dyDescent="0.3">
      <c r="A29" s="10"/>
      <c r="B29" s="11" t="s">
        <v>40</v>
      </c>
      <c r="C29" s="11" t="s">
        <v>43</v>
      </c>
      <c r="D29" s="11" t="s">
        <v>7</v>
      </c>
      <c r="E29" s="11" t="s">
        <v>104</v>
      </c>
      <c r="F29" s="11" t="s">
        <v>143</v>
      </c>
      <c r="G29" s="11" t="s">
        <v>169</v>
      </c>
      <c r="H29" s="11" t="s">
        <v>213</v>
      </c>
      <c r="I29" s="7"/>
    </row>
    <row r="30" spans="1:9" ht="28.8" x14ac:dyDescent="0.3">
      <c r="A30" s="10"/>
      <c r="B30" s="11" t="s">
        <v>40</v>
      </c>
      <c r="C30" s="11" t="s">
        <v>43</v>
      </c>
      <c r="D30" s="11" t="s">
        <v>59</v>
      </c>
      <c r="E30" s="11" t="s">
        <v>105</v>
      </c>
      <c r="F30" s="11" t="s">
        <v>142</v>
      </c>
      <c r="G30" s="11" t="s">
        <v>170</v>
      </c>
      <c r="H30" s="11" t="s">
        <v>223</v>
      </c>
      <c r="I30" s="7"/>
    </row>
    <row r="31" spans="1:9" ht="28.8" x14ac:dyDescent="0.3">
      <c r="A31" s="10"/>
      <c r="B31" s="11" t="s">
        <v>40</v>
      </c>
      <c r="C31" s="11" t="s">
        <v>43</v>
      </c>
      <c r="D31" s="11" t="s">
        <v>60</v>
      </c>
      <c r="E31" s="11" t="s">
        <v>106</v>
      </c>
      <c r="F31" s="11" t="s">
        <v>142</v>
      </c>
      <c r="G31" s="11" t="s">
        <v>171</v>
      </c>
      <c r="H31" s="11" t="s">
        <v>223</v>
      </c>
      <c r="I31" s="7"/>
    </row>
    <row r="32" spans="1:9" ht="43.2" x14ac:dyDescent="0.3">
      <c r="A32" s="10"/>
      <c r="B32" s="11" t="s">
        <v>40</v>
      </c>
      <c r="C32" s="11" t="s">
        <v>43</v>
      </c>
      <c r="D32" s="11" t="s">
        <v>61</v>
      </c>
      <c r="E32" s="11" t="s">
        <v>107</v>
      </c>
      <c r="F32" s="11" t="s">
        <v>145</v>
      </c>
      <c r="G32" s="11" t="s">
        <v>172</v>
      </c>
      <c r="H32" s="11" t="s">
        <v>224</v>
      </c>
      <c r="I32" s="7"/>
    </row>
    <row r="33" spans="1:9" ht="43.2" x14ac:dyDescent="0.3">
      <c r="A33" s="10"/>
      <c r="B33" s="11" t="s">
        <v>40</v>
      </c>
      <c r="C33" s="11" t="s">
        <v>43</v>
      </c>
      <c r="D33" s="11" t="s">
        <v>9</v>
      </c>
      <c r="E33" s="11" t="s">
        <v>108</v>
      </c>
      <c r="F33" s="11" t="s">
        <v>143</v>
      </c>
      <c r="G33" s="11" t="s">
        <v>173</v>
      </c>
      <c r="H33" s="11" t="s">
        <v>225</v>
      </c>
      <c r="I33" s="7"/>
    </row>
    <row r="34" spans="1:9" ht="43.2" x14ac:dyDescent="0.3">
      <c r="A34" s="10"/>
      <c r="B34" s="11" t="s">
        <v>40</v>
      </c>
      <c r="C34" s="11" t="s">
        <v>43</v>
      </c>
      <c r="D34" s="11" t="s">
        <v>10</v>
      </c>
      <c r="E34" s="11" t="s">
        <v>109</v>
      </c>
      <c r="F34" s="11" t="s">
        <v>145</v>
      </c>
      <c r="G34" s="11" t="s">
        <v>174</v>
      </c>
      <c r="H34" s="11" t="s">
        <v>226</v>
      </c>
      <c r="I34" s="7"/>
    </row>
    <row r="35" spans="1:9" ht="28.8" x14ac:dyDescent="0.3">
      <c r="A35" s="10"/>
      <c r="B35" s="11" t="s">
        <v>40</v>
      </c>
      <c r="C35" s="11" t="s">
        <v>43</v>
      </c>
      <c r="D35" s="11" t="s">
        <v>11</v>
      </c>
      <c r="E35" s="11" t="s">
        <v>110</v>
      </c>
      <c r="F35" s="11" t="s">
        <v>145</v>
      </c>
      <c r="G35" s="11" t="s">
        <v>175</v>
      </c>
      <c r="H35" s="11" t="s">
        <v>226</v>
      </c>
      <c r="I35" s="7"/>
    </row>
    <row r="36" spans="1:9" ht="86.4" x14ac:dyDescent="0.3">
      <c r="A36" s="10"/>
      <c r="B36" s="11" t="s">
        <v>40</v>
      </c>
      <c r="C36" s="11" t="s">
        <v>43</v>
      </c>
      <c r="D36" s="11" t="s">
        <v>18</v>
      </c>
      <c r="E36" s="11" t="s">
        <v>111</v>
      </c>
      <c r="F36" s="11" t="s">
        <v>143</v>
      </c>
      <c r="G36" s="11" t="s">
        <v>176</v>
      </c>
      <c r="H36" s="11" t="s">
        <v>213</v>
      </c>
      <c r="I36" s="7"/>
    </row>
    <row r="37" spans="1:9" ht="57.6" x14ac:dyDescent="0.3">
      <c r="A37" s="10"/>
      <c r="B37" s="11" t="s">
        <v>40</v>
      </c>
      <c r="C37" s="11" t="s">
        <v>43</v>
      </c>
      <c r="D37" s="11" t="s">
        <v>19</v>
      </c>
      <c r="E37" s="11" t="s">
        <v>112</v>
      </c>
      <c r="F37" s="11" t="s">
        <v>145</v>
      </c>
      <c r="G37" s="11" t="s">
        <v>177</v>
      </c>
      <c r="H37" s="11" t="s">
        <v>226</v>
      </c>
      <c r="I37" s="7"/>
    </row>
    <row r="38" spans="1:9" ht="57.6" x14ac:dyDescent="0.3">
      <c r="A38" s="10"/>
      <c r="B38" s="11" t="s">
        <v>40</v>
      </c>
      <c r="C38" s="11" t="s">
        <v>43</v>
      </c>
      <c r="D38" s="11" t="s">
        <v>20</v>
      </c>
      <c r="E38" s="11" t="s">
        <v>113</v>
      </c>
      <c r="F38" s="11" t="s">
        <v>145</v>
      </c>
      <c r="G38" s="11" t="s">
        <v>178</v>
      </c>
      <c r="H38" s="11" t="s">
        <v>226</v>
      </c>
      <c r="I38" s="7"/>
    </row>
    <row r="39" spans="1:9" ht="28.8" x14ac:dyDescent="0.3">
      <c r="A39" s="10"/>
      <c r="B39" s="11" t="s">
        <v>40</v>
      </c>
      <c r="C39" s="11" t="s">
        <v>43</v>
      </c>
      <c r="D39" s="11" t="s">
        <v>62</v>
      </c>
      <c r="E39" s="11" t="s">
        <v>114</v>
      </c>
      <c r="F39" s="11" t="s">
        <v>145</v>
      </c>
      <c r="G39" s="11" t="s">
        <v>179</v>
      </c>
      <c r="H39" s="11" t="s">
        <v>211</v>
      </c>
      <c r="I39" s="7"/>
    </row>
    <row r="40" spans="1:9" ht="28.8" x14ac:dyDescent="0.3">
      <c r="A40" s="10"/>
      <c r="B40" s="11" t="s">
        <v>40</v>
      </c>
      <c r="C40" s="11" t="s">
        <v>44</v>
      </c>
      <c r="D40" s="11" t="s">
        <v>2</v>
      </c>
      <c r="E40" s="11" t="s">
        <v>115</v>
      </c>
      <c r="F40" s="11" t="s">
        <v>141</v>
      </c>
      <c r="G40" s="11" t="s">
        <v>180</v>
      </c>
      <c r="H40" s="11" t="s">
        <v>214</v>
      </c>
      <c r="I40" s="7"/>
    </row>
    <row r="41" spans="1:9" ht="28.8" x14ac:dyDescent="0.3">
      <c r="A41" s="10"/>
      <c r="B41" s="11" t="s">
        <v>40</v>
      </c>
      <c r="C41" s="11" t="s">
        <v>44</v>
      </c>
      <c r="D41" s="11" t="s">
        <v>22</v>
      </c>
      <c r="E41" s="11" t="s">
        <v>116</v>
      </c>
      <c r="F41" s="11" t="s">
        <v>141</v>
      </c>
      <c r="G41" s="11" t="s">
        <v>181</v>
      </c>
      <c r="H41" s="11" t="s">
        <v>214</v>
      </c>
      <c r="I41" s="7"/>
    </row>
    <row r="42" spans="1:9" ht="28.8" x14ac:dyDescent="0.3">
      <c r="A42" s="10"/>
      <c r="B42" s="11" t="s">
        <v>40</v>
      </c>
      <c r="C42" s="11" t="s">
        <v>44</v>
      </c>
      <c r="D42" s="11" t="s">
        <v>63</v>
      </c>
      <c r="E42" s="11" t="s">
        <v>117</v>
      </c>
      <c r="F42" s="11" t="s">
        <v>141</v>
      </c>
      <c r="G42" s="11" t="s">
        <v>182</v>
      </c>
      <c r="H42" s="11" t="s">
        <v>214</v>
      </c>
      <c r="I42" s="7"/>
    </row>
    <row r="43" spans="1:9" ht="57.6" x14ac:dyDescent="0.3">
      <c r="A43" s="10"/>
      <c r="B43" s="11" t="s">
        <v>40</v>
      </c>
      <c r="C43" s="11" t="s">
        <v>45</v>
      </c>
      <c r="D43" s="11" t="s">
        <v>64</v>
      </c>
      <c r="E43" s="11" t="s">
        <v>118</v>
      </c>
      <c r="F43" s="11" t="s">
        <v>141</v>
      </c>
      <c r="G43" s="11" t="s">
        <v>183</v>
      </c>
      <c r="H43" s="11" t="s">
        <v>214</v>
      </c>
      <c r="I43" s="7"/>
    </row>
    <row r="44" spans="1:9" ht="86.4" x14ac:dyDescent="0.3">
      <c r="A44" s="10"/>
      <c r="B44" s="11" t="s">
        <v>41</v>
      </c>
      <c r="C44" s="11" t="s">
        <v>43</v>
      </c>
      <c r="D44" s="11" t="s">
        <v>4</v>
      </c>
      <c r="E44" s="11" t="s">
        <v>119</v>
      </c>
      <c r="F44" s="11" t="s">
        <v>143</v>
      </c>
      <c r="G44" s="11" t="s">
        <v>184</v>
      </c>
      <c r="H44" s="11" t="s">
        <v>213</v>
      </c>
      <c r="I44" s="7"/>
    </row>
    <row r="45" spans="1:9" ht="57.6" x14ac:dyDescent="0.3">
      <c r="A45" s="10"/>
      <c r="B45" s="11" t="s">
        <v>41</v>
      </c>
      <c r="C45" s="11" t="s">
        <v>43</v>
      </c>
      <c r="D45" s="11" t="s">
        <v>21</v>
      </c>
      <c r="E45" s="11" t="s">
        <v>113</v>
      </c>
      <c r="F45" s="11" t="s">
        <v>145</v>
      </c>
      <c r="G45" s="11" t="s">
        <v>185</v>
      </c>
      <c r="H45" s="11" t="s">
        <v>226</v>
      </c>
      <c r="I45" s="7"/>
    </row>
    <row r="46" spans="1:9" ht="43.2" x14ac:dyDescent="0.3">
      <c r="A46" s="10"/>
      <c r="B46" s="11" t="s">
        <v>41</v>
      </c>
      <c r="C46" s="11" t="s">
        <v>43</v>
      </c>
      <c r="D46" s="11" t="s">
        <v>65</v>
      </c>
      <c r="E46" s="11" t="s">
        <v>120</v>
      </c>
      <c r="F46" s="11" t="s">
        <v>145</v>
      </c>
      <c r="G46" s="11" t="s">
        <v>186</v>
      </c>
      <c r="H46" s="11" t="s">
        <v>226</v>
      </c>
      <c r="I46" s="7"/>
    </row>
    <row r="47" spans="1:9" ht="86.4" x14ac:dyDescent="0.3">
      <c r="A47" s="10"/>
      <c r="B47" s="11" t="s">
        <v>41</v>
      </c>
      <c r="C47" s="11" t="s">
        <v>43</v>
      </c>
      <c r="D47" s="11" t="s">
        <v>66</v>
      </c>
      <c r="E47" s="11" t="s">
        <v>121</v>
      </c>
      <c r="F47" s="11" t="s">
        <v>142</v>
      </c>
      <c r="G47" s="11" t="s">
        <v>187</v>
      </c>
      <c r="H47" s="11" t="s">
        <v>223</v>
      </c>
      <c r="I47" s="7"/>
    </row>
    <row r="48" spans="1:9" ht="28.8" x14ac:dyDescent="0.3">
      <c r="A48" s="10"/>
      <c r="B48" s="11" t="s">
        <v>41</v>
      </c>
      <c r="C48" s="11" t="s">
        <v>44</v>
      </c>
      <c r="D48" s="11" t="s">
        <v>0</v>
      </c>
      <c r="E48" s="11" t="s">
        <v>122</v>
      </c>
      <c r="F48" s="11" t="s">
        <v>143</v>
      </c>
      <c r="G48" s="11" t="s">
        <v>188</v>
      </c>
      <c r="H48" s="11" t="s">
        <v>213</v>
      </c>
      <c r="I48" s="7"/>
    </row>
    <row r="49" spans="1:9" ht="28.8" x14ac:dyDescent="0.3">
      <c r="A49" s="10"/>
      <c r="B49" s="11" t="s">
        <v>41</v>
      </c>
      <c r="C49" s="11" t="s">
        <v>44</v>
      </c>
      <c r="D49" s="11" t="s">
        <v>67</v>
      </c>
      <c r="E49" s="11" t="s">
        <v>123</v>
      </c>
      <c r="F49" s="11" t="s">
        <v>144</v>
      </c>
      <c r="G49" s="11" t="s">
        <v>189</v>
      </c>
      <c r="H49" s="11" t="s">
        <v>215</v>
      </c>
      <c r="I49" s="7"/>
    </row>
    <row r="50" spans="1:9" ht="28.8" x14ac:dyDescent="0.3">
      <c r="A50" s="10"/>
      <c r="B50" s="11" t="s">
        <v>41</v>
      </c>
      <c r="C50" s="11" t="s">
        <v>44</v>
      </c>
      <c r="D50" s="11" t="s">
        <v>68</v>
      </c>
      <c r="E50" s="11" t="s">
        <v>124</v>
      </c>
      <c r="F50" s="11" t="s">
        <v>141</v>
      </c>
      <c r="G50" s="11" t="s">
        <v>190</v>
      </c>
      <c r="H50" s="11" t="s">
        <v>214</v>
      </c>
      <c r="I50" s="7"/>
    </row>
    <row r="51" spans="1:9" ht="28.8" x14ac:dyDescent="0.3">
      <c r="A51" s="10"/>
      <c r="B51" s="11" t="s">
        <v>41</v>
      </c>
      <c r="C51" s="11" t="s">
        <v>44</v>
      </c>
      <c r="D51" s="11" t="s">
        <v>5</v>
      </c>
      <c r="E51" s="11" t="s">
        <v>125</v>
      </c>
      <c r="F51" s="11" t="s">
        <v>141</v>
      </c>
      <c r="G51" s="11" t="s">
        <v>191</v>
      </c>
      <c r="H51" s="11" t="s">
        <v>227</v>
      </c>
      <c r="I51" s="7"/>
    </row>
    <row r="52" spans="1:9" ht="72" x14ac:dyDescent="0.3">
      <c r="A52" s="10"/>
      <c r="B52" s="11" t="s">
        <v>41</v>
      </c>
      <c r="C52" s="11" t="s">
        <v>44</v>
      </c>
      <c r="D52" s="11" t="s">
        <v>69</v>
      </c>
      <c r="E52" s="11" t="s">
        <v>126</v>
      </c>
      <c r="F52" s="11" t="s">
        <v>141</v>
      </c>
      <c r="G52" s="11" t="s">
        <v>192</v>
      </c>
      <c r="H52" s="11" t="s">
        <v>221</v>
      </c>
      <c r="I52" s="7"/>
    </row>
    <row r="53" spans="1:9" ht="115.2" x14ac:dyDescent="0.3">
      <c r="A53" s="10"/>
      <c r="B53" s="11" t="s">
        <v>41</v>
      </c>
      <c r="C53" s="11" t="s">
        <v>44</v>
      </c>
      <c r="D53" s="11" t="s">
        <v>70</v>
      </c>
      <c r="E53" s="11" t="s">
        <v>127</v>
      </c>
      <c r="F53" s="11" t="s">
        <v>146</v>
      </c>
      <c r="G53" s="11" t="s">
        <v>193</v>
      </c>
      <c r="H53" s="11" t="s">
        <v>228</v>
      </c>
      <c r="I53" s="7"/>
    </row>
    <row r="54" spans="1:9" ht="28.8" x14ac:dyDescent="0.3">
      <c r="A54" s="10"/>
      <c r="B54" s="11" t="s">
        <v>41</v>
      </c>
      <c r="C54" s="11" t="s">
        <v>44</v>
      </c>
      <c r="D54" s="11" t="s">
        <v>24</v>
      </c>
      <c r="E54" s="11" t="s">
        <v>128</v>
      </c>
      <c r="F54" s="11" t="s">
        <v>141</v>
      </c>
      <c r="G54" s="11" t="s">
        <v>194</v>
      </c>
      <c r="H54" s="11" t="s">
        <v>214</v>
      </c>
      <c r="I54" s="7"/>
    </row>
    <row r="55" spans="1:9" ht="28.8" x14ac:dyDescent="0.3">
      <c r="A55" s="10"/>
      <c r="B55" s="11" t="s">
        <v>41</v>
      </c>
      <c r="C55" s="11" t="s">
        <v>45</v>
      </c>
      <c r="D55" s="11" t="s">
        <v>71</v>
      </c>
      <c r="E55" s="11" t="s">
        <v>129</v>
      </c>
      <c r="F55" s="11" t="s">
        <v>147</v>
      </c>
      <c r="G55" s="11" t="s">
        <v>195</v>
      </c>
      <c r="H55" s="11" t="s">
        <v>229</v>
      </c>
      <c r="I55" s="7"/>
    </row>
    <row r="56" spans="1:9" ht="43.2" x14ac:dyDescent="0.3">
      <c r="A56" s="10"/>
      <c r="B56" s="11" t="s">
        <v>41</v>
      </c>
      <c r="C56" s="11" t="s">
        <v>45</v>
      </c>
      <c r="D56" s="11" t="s">
        <v>72</v>
      </c>
      <c r="E56" s="11" t="s">
        <v>130</v>
      </c>
      <c r="F56" s="11" t="s">
        <v>147</v>
      </c>
      <c r="G56" s="11" t="s">
        <v>196</v>
      </c>
      <c r="H56" s="11" t="s">
        <v>230</v>
      </c>
      <c r="I56" s="7"/>
    </row>
    <row r="57" spans="1:9" ht="28.8" x14ac:dyDescent="0.3">
      <c r="A57" s="10"/>
      <c r="B57" s="11" t="s">
        <v>41</v>
      </c>
      <c r="C57" s="11" t="s">
        <v>45</v>
      </c>
      <c r="D57" s="11" t="s">
        <v>73</v>
      </c>
      <c r="E57" s="11" t="s">
        <v>131</v>
      </c>
      <c r="F57" s="11" t="s">
        <v>147</v>
      </c>
      <c r="G57" s="11" t="s">
        <v>197</v>
      </c>
      <c r="H57" s="11" t="s">
        <v>231</v>
      </c>
      <c r="I57" s="7"/>
    </row>
    <row r="58" spans="1:9" ht="28.8" x14ac:dyDescent="0.3">
      <c r="A58" s="10"/>
      <c r="B58" s="11" t="s">
        <v>41</v>
      </c>
      <c r="C58" s="11" t="s">
        <v>45</v>
      </c>
      <c r="D58" s="11" t="s">
        <v>74</v>
      </c>
      <c r="E58" s="11" t="s">
        <v>132</v>
      </c>
      <c r="F58" s="11" t="s">
        <v>147</v>
      </c>
      <c r="G58" s="11" t="s">
        <v>198</v>
      </c>
      <c r="H58" s="11" t="s">
        <v>231</v>
      </c>
      <c r="I58" s="7"/>
    </row>
    <row r="59" spans="1:9" ht="28.8" x14ac:dyDescent="0.3">
      <c r="A59" s="10"/>
      <c r="B59" s="11" t="s">
        <v>42</v>
      </c>
      <c r="C59" s="11" t="s">
        <v>44</v>
      </c>
      <c r="D59" s="11" t="s">
        <v>75</v>
      </c>
      <c r="E59" s="11" t="s">
        <v>133</v>
      </c>
      <c r="F59" s="11" t="s">
        <v>141</v>
      </c>
      <c r="G59" s="11" t="s">
        <v>199</v>
      </c>
      <c r="H59" s="11" t="s">
        <v>214</v>
      </c>
      <c r="I59" s="7"/>
    </row>
    <row r="60" spans="1:9" ht="28.8" x14ac:dyDescent="0.3">
      <c r="A60" s="10"/>
      <c r="B60" s="11" t="s">
        <v>42</v>
      </c>
      <c r="C60" s="11" t="s">
        <v>44</v>
      </c>
      <c r="D60" s="11" t="s">
        <v>76</v>
      </c>
      <c r="E60" s="11" t="s">
        <v>134</v>
      </c>
      <c r="F60" s="11" t="s">
        <v>141</v>
      </c>
      <c r="G60" s="11" t="s">
        <v>200</v>
      </c>
      <c r="H60" s="11" t="s">
        <v>214</v>
      </c>
      <c r="I60" s="7"/>
    </row>
    <row r="61" spans="1:9" ht="43.2" x14ac:dyDescent="0.3">
      <c r="A61" s="10"/>
      <c r="B61" s="11" t="s">
        <v>42</v>
      </c>
      <c r="C61" s="11" t="s">
        <v>44</v>
      </c>
      <c r="D61" s="11" t="s">
        <v>6</v>
      </c>
      <c r="E61" s="11" t="s">
        <v>135</v>
      </c>
      <c r="F61" s="11" t="s">
        <v>143</v>
      </c>
      <c r="G61" s="11" t="s">
        <v>201</v>
      </c>
      <c r="H61" s="11" t="s">
        <v>213</v>
      </c>
      <c r="I61" s="7"/>
    </row>
    <row r="62" spans="1:9" ht="28.8" x14ac:dyDescent="0.3">
      <c r="A62" s="10"/>
      <c r="B62" s="11" t="s">
        <v>42</v>
      </c>
      <c r="C62" s="11" t="s">
        <v>44</v>
      </c>
      <c r="D62" s="11" t="s">
        <v>16</v>
      </c>
      <c r="E62" s="11" t="s">
        <v>136</v>
      </c>
      <c r="F62" s="11" t="s">
        <v>144</v>
      </c>
      <c r="G62" s="11" t="s">
        <v>202</v>
      </c>
      <c r="H62" s="11" t="s">
        <v>215</v>
      </c>
      <c r="I62" s="7"/>
    </row>
    <row r="63" spans="1:9" ht="28.8" x14ac:dyDescent="0.3">
      <c r="A63" s="10"/>
      <c r="B63" s="11" t="s">
        <v>42</v>
      </c>
      <c r="C63" s="11" t="s">
        <v>44</v>
      </c>
      <c r="D63" s="11" t="s">
        <v>17</v>
      </c>
      <c r="E63" s="11" t="s">
        <v>137</v>
      </c>
      <c r="F63" s="11" t="s">
        <v>144</v>
      </c>
      <c r="G63" s="11" t="s">
        <v>203</v>
      </c>
      <c r="H63" s="11" t="s">
        <v>215</v>
      </c>
      <c r="I63" s="7"/>
    </row>
    <row r="64" spans="1:9" ht="57.6" x14ac:dyDescent="0.3">
      <c r="A64" s="10"/>
      <c r="B64" s="11" t="s">
        <v>42</v>
      </c>
      <c r="C64" s="11" t="s">
        <v>44</v>
      </c>
      <c r="D64" s="11" t="s">
        <v>77</v>
      </c>
      <c r="E64" s="11" t="s">
        <v>138</v>
      </c>
      <c r="F64" s="11" t="s">
        <v>143</v>
      </c>
      <c r="G64" s="11" t="s">
        <v>204</v>
      </c>
      <c r="H64" s="11" t="s">
        <v>213</v>
      </c>
      <c r="I64" s="7"/>
    </row>
    <row r="65" spans="1:9" ht="28.8" x14ac:dyDescent="0.3">
      <c r="A65" s="10"/>
      <c r="B65" s="11" t="s">
        <v>42</v>
      </c>
      <c r="C65" s="11" t="s">
        <v>45</v>
      </c>
      <c r="D65" s="11" t="s">
        <v>78</v>
      </c>
      <c r="E65" s="11" t="s">
        <v>129</v>
      </c>
      <c r="F65" s="11" t="s">
        <v>147</v>
      </c>
      <c r="G65" s="11" t="s">
        <v>205</v>
      </c>
      <c r="H65" s="11" t="s">
        <v>229</v>
      </c>
      <c r="I65" s="7"/>
    </row>
    <row r="66" spans="1:9" ht="28.8" x14ac:dyDescent="0.3">
      <c r="A66" s="10"/>
      <c r="B66" s="11" t="s">
        <v>42</v>
      </c>
      <c r="C66" s="11" t="s">
        <v>45</v>
      </c>
      <c r="D66" s="11" t="s">
        <v>79</v>
      </c>
      <c r="E66" s="11" t="s">
        <v>132</v>
      </c>
      <c r="F66" s="11" t="s">
        <v>147</v>
      </c>
      <c r="G66" s="11" t="s">
        <v>206</v>
      </c>
      <c r="H66" s="11" t="s">
        <v>231</v>
      </c>
      <c r="I66" s="7"/>
    </row>
    <row r="67" spans="1:9" ht="43.2" x14ac:dyDescent="0.3">
      <c r="A67" s="10"/>
      <c r="B67" s="11" t="s">
        <v>42</v>
      </c>
      <c r="C67" s="11" t="s">
        <v>45</v>
      </c>
      <c r="D67" s="11" t="s">
        <v>80</v>
      </c>
      <c r="E67" s="11" t="s">
        <v>139</v>
      </c>
      <c r="F67" s="11" t="s">
        <v>147</v>
      </c>
      <c r="G67" s="11" t="s">
        <v>207</v>
      </c>
      <c r="H67" s="11" t="s">
        <v>232</v>
      </c>
      <c r="I67" s="7"/>
    </row>
    <row r="68" spans="1:9" ht="57.6" x14ac:dyDescent="0.3">
      <c r="A68" s="10"/>
      <c r="B68" s="11" t="s">
        <v>42</v>
      </c>
      <c r="C68" s="11" t="s">
        <v>45</v>
      </c>
      <c r="D68" s="11" t="s">
        <v>81</v>
      </c>
      <c r="E68" s="11" t="s">
        <v>140</v>
      </c>
      <c r="F68" s="11" t="s">
        <v>147</v>
      </c>
      <c r="G68" s="11" t="s">
        <v>208</v>
      </c>
      <c r="H68" s="11" t="s">
        <v>233</v>
      </c>
      <c r="I68" s="7"/>
    </row>
    <row r="69" spans="1:9" ht="43.2" x14ac:dyDescent="0.3">
      <c r="A69" s="10"/>
      <c r="B69" s="11" t="s">
        <v>42</v>
      </c>
      <c r="C69" s="11" t="s">
        <v>45</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1F469-1327-4230-9A6B-AFB7ECF8488E}">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C1396238-0AFE-459A-A6DE-49172F60437E}"/>
    <hyperlink ref="B12" location="Graphs!A1" display="Graphs" xr:uid="{6190E157-BD76-40B8-AFD3-E7D77F2DD89C}"/>
    <hyperlink ref="B14" location="'Child Survival'!A1" display="Survival to Age 5" xr:uid="{DFFC59A5-B690-4F0F-922F-56D7A61BEECA}"/>
    <hyperlink ref="B15" location="'Expected Years School'!A1" display="Expected Years of School" xr:uid="{70553EB8-E511-4EC1-A4A2-A29DCA314F6A}"/>
    <hyperlink ref="B16" location="'Test Scores'!A1" display="Harmonized Test Scores" xr:uid="{FB03976C-46AC-41BB-9633-FBE8CCFD455D}"/>
    <hyperlink ref="B17" location="'Adult Survival'!A1" display="Adult Survival " xr:uid="{6A47D614-985A-441B-9361-7F084397F297}"/>
    <hyperlink ref="B19" location="'Enrollment Details'!A1" display="Enrollment Details" xr:uid="{1F8F1F64-F31A-4854-A69E-91652D74F38B}"/>
    <hyperlink ref="B18" location="Stunting!A1" display="Stunting" xr:uid="{39D7C502-BC1F-4E40-BE64-FE8B226F9120}"/>
    <hyperlink ref="B9" location="Methodology!A1" display="Methodology" xr:uid="{1F251719-D2BC-405C-BDA0-0028B153CFE6}"/>
    <hyperlink ref="B11" location="'Comparison over a Decade'!A1" display="Comparison over a Decade" xr:uid="{AA5BABD6-AF41-4D90-90FB-B7842AE1743C}"/>
    <hyperlink ref="B13" location="Benchmarks!A1" display="Benchmarks " xr:uid="{7DAA2BA3-2AF2-4DA7-84A6-1EB5F85A890F}"/>
    <hyperlink ref="B20" location="'HCI 2020 and HCI 2018'!A1" display="HCI 2020 versus HCI 2018 (original and backcalculated)" xr:uid="{7296EED9-2887-431B-8AEA-5666E2B0D2B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B9225-DEB0-4D5B-9BF8-4814D784D8ED}">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0B33C40-8E22-4BAE-87E6-5D4CBABCEBED}"/>
    <hyperlink ref="H12:L12" r:id="rId2" display="World Bank (2018). “The Human Capital Project” " xr:uid="{3CEA3E1F-56F0-44FD-8C8A-66435BD86A07}"/>
    <hyperlink ref="N12:T12" r:id="rId3" display="World Bank (2020). &quot;The Human Capital Index 2020 Update&quot; " xr:uid="{0AC6B8BB-009C-4BD7-87B8-D26358279B6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3A753-114E-42DA-8D03-B7B5B098D59F}">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36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0.9880211353302002</v>
      </c>
      <c r="D10" s="59">
        <v>0.98691761493682861</v>
      </c>
      <c r="E10" s="59">
        <v>0.98920631408691406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12.952640533447266</v>
      </c>
      <c r="D12" s="67">
        <v>13.275334358215332</v>
      </c>
      <c r="E12" s="67">
        <v>12.636539459228516</v>
      </c>
      <c r="F12" s="64">
        <v>2016</v>
      </c>
      <c r="G12" s="64">
        <v>2016</v>
      </c>
      <c r="H12" s="64">
        <v>2016</v>
      </c>
      <c r="I12" s="65" t="s">
        <v>279</v>
      </c>
      <c r="J12" s="14"/>
      <c r="K12" s="14"/>
      <c r="L12" s="14"/>
      <c r="M12" s="14"/>
      <c r="N12" s="14"/>
      <c r="O12" s="14"/>
      <c r="P12" s="14"/>
    </row>
    <row r="13" spans="1:16" ht="23.1" customHeight="1" x14ac:dyDescent="0.3">
      <c r="B13" s="66" t="s">
        <v>250</v>
      </c>
      <c r="C13" s="64">
        <v>409.074462890625</v>
      </c>
      <c r="D13" s="64">
        <v>403.51193237304688</v>
      </c>
      <c r="E13" s="64">
        <v>415.24755859375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0.87699997425079346</v>
      </c>
      <c r="D15" s="72">
        <v>0.83399999141693115</v>
      </c>
      <c r="E15" s="72">
        <v>0.92000001668930054</v>
      </c>
      <c r="F15" s="70">
        <v>2012</v>
      </c>
      <c r="G15" s="70">
        <v>2012</v>
      </c>
      <c r="H15" s="70">
        <v>2012</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0.586181640625</v>
      </c>
      <c r="D17" s="74">
        <v>0.57357370853424072</v>
      </c>
      <c r="E17" s="74">
        <v>0.59964174032211304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C551-5FDA-45DC-8D1C-6C45C6DEAC4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0.9880211353302002</v>
      </c>
      <c r="J10" s="59">
        <v>0.98691761493682861</v>
      </c>
      <c r="K10" s="59">
        <v>0.98920631408691406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12.952640533447266</v>
      </c>
      <c r="J12" s="67">
        <v>13.275334358215332</v>
      </c>
      <c r="K12" s="67">
        <v>12.636539459228516</v>
      </c>
      <c r="L12" s="64">
        <v>2016</v>
      </c>
      <c r="M12" s="64">
        <v>2016</v>
      </c>
      <c r="N12" s="98">
        <v>2016</v>
      </c>
      <c r="O12" s="14"/>
      <c r="P12" s="14"/>
      <c r="Q12" s="14"/>
    </row>
    <row r="13" spans="1:17" ht="21.9" customHeight="1" x14ac:dyDescent="0.3">
      <c r="B13" s="66" t="s">
        <v>250</v>
      </c>
      <c r="C13" s="64"/>
      <c r="D13" s="64"/>
      <c r="E13" s="64"/>
      <c r="F13" s="64"/>
      <c r="G13" s="64"/>
      <c r="H13" s="97"/>
      <c r="I13" s="64">
        <v>409.074462890625</v>
      </c>
      <c r="J13" s="64">
        <v>403.51193237304688</v>
      </c>
      <c r="K13" s="64">
        <v>415.24755859375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0.87699997425079346</v>
      </c>
      <c r="J15" s="72">
        <v>0.83399999141693115</v>
      </c>
      <c r="K15" s="72">
        <v>0.92000001668930054</v>
      </c>
      <c r="L15" s="70">
        <v>2012</v>
      </c>
      <c r="M15" s="70">
        <v>2012</v>
      </c>
      <c r="N15" s="100">
        <v>2012</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0.586181640625</v>
      </c>
      <c r="J17" s="74">
        <v>0.57357370853424072</v>
      </c>
      <c r="K17" s="74">
        <v>0.59964174032211304</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B2CDC-94C7-454D-A98F-37F162F77E78}">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9D759-72E3-4663-9778-8BE9CBFD89F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0.9880211353302002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12.952640533447266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409.074462890625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0.87699997425079346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0.586181640625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0.9880211353302002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12.952640533447266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409.074462890625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0.87699997425079346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0.586181640625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1C9E8-EEE6-4EEF-9945-9FD3C5D84972}">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29</v>
      </c>
      <c r="C7" s="47" t="s">
        <v>327</v>
      </c>
      <c r="D7" s="48"/>
      <c r="E7" s="50"/>
      <c r="F7" s="47" t="s">
        <v>271</v>
      </c>
      <c r="G7" s="48"/>
      <c r="H7" s="50"/>
      <c r="I7" s="47" t="s">
        <v>272</v>
      </c>
      <c r="J7" s="48"/>
      <c r="K7" s="50"/>
      <c r="L7" s="135" t="s">
        <v>36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0.97673648595809937</v>
      </c>
      <c r="D9" s="59">
        <v>0.97450113296508789</v>
      </c>
      <c r="E9" s="115">
        <v>0.97914808988571167</v>
      </c>
      <c r="F9" s="141">
        <v>0.97673648595809937</v>
      </c>
      <c r="G9" s="59">
        <v>0.97450113296508789</v>
      </c>
      <c r="H9" s="115">
        <v>0.97914808988571167</v>
      </c>
      <c r="I9" s="142">
        <v>2000</v>
      </c>
      <c r="J9" s="60">
        <v>2000</v>
      </c>
      <c r="K9" s="96">
        <v>2000</v>
      </c>
      <c r="L9" s="143" t="s">
        <v>277</v>
      </c>
      <c r="M9" s="43"/>
      <c r="N9" s="14"/>
    </row>
    <row r="10" spans="1:14" ht="17.100000000000001" customHeight="1" x14ac:dyDescent="0.3">
      <c r="A10" s="14"/>
      <c r="B10" s="140">
        <f>+B9+1</f>
        <v>2001</v>
      </c>
      <c r="C10" s="141">
        <v>0.97804337739944458</v>
      </c>
      <c r="D10" s="59">
        <v>0.97592341899871826</v>
      </c>
      <c r="E10" s="115">
        <v>0.98030626773834229</v>
      </c>
      <c r="F10" s="141">
        <v>0.97804337739944458</v>
      </c>
      <c r="G10" s="59">
        <v>0.97592341899871826</v>
      </c>
      <c r="H10" s="115">
        <v>0.98030626773834229</v>
      </c>
      <c r="I10" s="142">
        <v>2001</v>
      </c>
      <c r="J10" s="60">
        <v>2001</v>
      </c>
      <c r="K10" s="96">
        <v>2001</v>
      </c>
      <c r="L10" s="143" t="s">
        <v>277</v>
      </c>
      <c r="M10" s="43"/>
      <c r="N10" s="14"/>
    </row>
    <row r="11" spans="1:14" ht="17.100000000000001" customHeight="1" x14ac:dyDescent="0.3">
      <c r="A11" s="14"/>
      <c r="B11" s="140">
        <f t="shared" ref="B11:B28" si="0">+B10+1</f>
        <v>2002</v>
      </c>
      <c r="C11" s="141">
        <v>0.97931510210037231</v>
      </c>
      <c r="D11" s="59">
        <v>0.97731983661651611</v>
      </c>
      <c r="E11" s="115">
        <v>0.9814227819442749</v>
      </c>
      <c r="F11" s="141">
        <v>0.97931510210037231</v>
      </c>
      <c r="G11" s="59">
        <v>0.97731983661651611</v>
      </c>
      <c r="H11" s="115">
        <v>0.9814227819442749</v>
      </c>
      <c r="I11" s="142">
        <v>2002</v>
      </c>
      <c r="J11" s="60">
        <v>2002</v>
      </c>
      <c r="K11" s="96">
        <v>2002</v>
      </c>
      <c r="L11" s="143" t="s">
        <v>277</v>
      </c>
      <c r="M11" s="43"/>
      <c r="N11" s="14"/>
    </row>
    <row r="12" spans="1:14" ht="17.100000000000001" customHeight="1" x14ac:dyDescent="0.3">
      <c r="A12" s="14"/>
      <c r="B12" s="140">
        <f t="shared" si="0"/>
        <v>2003</v>
      </c>
      <c r="C12" s="141">
        <v>0.98050636053085327</v>
      </c>
      <c r="D12" s="59">
        <v>0.97861087322235107</v>
      </c>
      <c r="E12" s="115">
        <v>0.98249530792236328</v>
      </c>
      <c r="F12" s="141">
        <v>0.98050636053085327</v>
      </c>
      <c r="G12" s="59">
        <v>0.97861087322235107</v>
      </c>
      <c r="H12" s="115">
        <v>0.98249530792236328</v>
      </c>
      <c r="I12" s="142">
        <v>2003</v>
      </c>
      <c r="J12" s="60">
        <v>2003</v>
      </c>
      <c r="K12" s="96">
        <v>2003</v>
      </c>
      <c r="L12" s="143" t="s">
        <v>277</v>
      </c>
      <c r="M12" s="43"/>
      <c r="N12" s="14"/>
    </row>
    <row r="13" spans="1:14" ht="17.100000000000001" customHeight="1" x14ac:dyDescent="0.3">
      <c r="A13" s="14"/>
      <c r="B13" s="140">
        <f t="shared" si="0"/>
        <v>2004</v>
      </c>
      <c r="C13" s="141">
        <v>0.98156082630157471</v>
      </c>
      <c r="D13" s="59">
        <v>0.97977530956268311</v>
      </c>
      <c r="E13" s="115">
        <v>0.9834524393081665</v>
      </c>
      <c r="F13" s="141">
        <v>0.98156082630157471</v>
      </c>
      <c r="G13" s="59">
        <v>0.97977530956268311</v>
      </c>
      <c r="H13" s="115">
        <v>0.9834524393081665</v>
      </c>
      <c r="I13" s="142">
        <v>2004</v>
      </c>
      <c r="J13" s="60">
        <v>2004</v>
      </c>
      <c r="K13" s="96">
        <v>2004</v>
      </c>
      <c r="L13" s="143" t="s">
        <v>277</v>
      </c>
      <c r="M13" s="43"/>
      <c r="N13" s="14"/>
    </row>
    <row r="14" spans="1:14" ht="17.100000000000001" customHeight="1" x14ac:dyDescent="0.3">
      <c r="A14" s="14"/>
      <c r="B14" s="140">
        <f t="shared" si="0"/>
        <v>2005</v>
      </c>
      <c r="C14" s="141">
        <v>0.98246943950653076</v>
      </c>
      <c r="D14" s="59">
        <v>0.98077261447906494</v>
      </c>
      <c r="E14" s="115">
        <v>0.98424506187438965</v>
      </c>
      <c r="F14" s="141">
        <v>0.98246943950653076</v>
      </c>
      <c r="G14" s="59">
        <v>0.98077261447906494</v>
      </c>
      <c r="H14" s="115">
        <v>0.98424506187438965</v>
      </c>
      <c r="I14" s="142">
        <v>2005</v>
      </c>
      <c r="J14" s="60">
        <v>2005</v>
      </c>
      <c r="K14" s="96">
        <v>2005</v>
      </c>
      <c r="L14" s="143" t="s">
        <v>277</v>
      </c>
      <c r="M14" s="43"/>
      <c r="N14" s="14"/>
    </row>
    <row r="15" spans="1:14" ht="17.100000000000001" customHeight="1" x14ac:dyDescent="0.3">
      <c r="A15" s="14"/>
      <c r="B15" s="140">
        <f t="shared" si="0"/>
        <v>2006</v>
      </c>
      <c r="C15" s="141">
        <v>0.98324131965637207</v>
      </c>
      <c r="D15" s="59">
        <v>0.98163086175918579</v>
      </c>
      <c r="E15" s="115">
        <v>0.98494231700897217</v>
      </c>
      <c r="F15" s="141">
        <v>0.98324131965637207</v>
      </c>
      <c r="G15" s="59">
        <v>0.98163086175918579</v>
      </c>
      <c r="H15" s="115">
        <v>0.98494231700897217</v>
      </c>
      <c r="I15" s="142">
        <v>2006</v>
      </c>
      <c r="J15" s="60">
        <v>2006</v>
      </c>
      <c r="K15" s="96">
        <v>2006</v>
      </c>
      <c r="L15" s="143" t="s">
        <v>277</v>
      </c>
      <c r="M15" s="43"/>
      <c r="N15" s="14"/>
    </row>
    <row r="16" spans="1:14" ht="17.100000000000001" customHeight="1" x14ac:dyDescent="0.3">
      <c r="A16" s="14"/>
      <c r="B16" s="140">
        <f t="shared" si="0"/>
        <v>2007</v>
      </c>
      <c r="C16" s="141">
        <v>0.98389643430709839</v>
      </c>
      <c r="D16" s="59">
        <v>0.98235404491424561</v>
      </c>
      <c r="E16" s="115">
        <v>0.98551762104034424</v>
      </c>
      <c r="F16" s="141">
        <v>0.98389643430709839</v>
      </c>
      <c r="G16" s="59">
        <v>0.98235404491424561</v>
      </c>
      <c r="H16" s="115">
        <v>0.98551762104034424</v>
      </c>
      <c r="I16" s="142">
        <v>2007</v>
      </c>
      <c r="J16" s="60">
        <v>2007</v>
      </c>
      <c r="K16" s="96">
        <v>2007</v>
      </c>
      <c r="L16" s="143" t="s">
        <v>277</v>
      </c>
      <c r="M16" s="43"/>
      <c r="N16" s="14"/>
    </row>
    <row r="17" spans="1:14" ht="17.100000000000001" customHeight="1" x14ac:dyDescent="0.3">
      <c r="A17" s="14"/>
      <c r="B17" s="140">
        <f t="shared" si="0"/>
        <v>2008</v>
      </c>
      <c r="C17" s="141">
        <v>0.98443400859832764</v>
      </c>
      <c r="D17" s="59">
        <v>0.9829522967338562</v>
      </c>
      <c r="E17" s="115">
        <v>0.98599708080291748</v>
      </c>
      <c r="F17" s="141">
        <v>0.98443400859832764</v>
      </c>
      <c r="G17" s="59">
        <v>0.9829522967338562</v>
      </c>
      <c r="H17" s="115">
        <v>0.98599708080291748</v>
      </c>
      <c r="I17" s="142">
        <v>2008</v>
      </c>
      <c r="J17" s="60">
        <v>2008</v>
      </c>
      <c r="K17" s="96">
        <v>2008</v>
      </c>
      <c r="L17" s="143" t="s">
        <v>277</v>
      </c>
      <c r="M17" s="43"/>
      <c r="N17" s="14"/>
    </row>
    <row r="18" spans="1:14" ht="17.100000000000001" customHeight="1" x14ac:dyDescent="0.3">
      <c r="A18" s="14"/>
      <c r="B18" s="140">
        <f t="shared" si="0"/>
        <v>2009</v>
      </c>
      <c r="C18" s="141">
        <v>0.98489230871200562</v>
      </c>
      <c r="D18" s="59">
        <v>0.98345881700515747</v>
      </c>
      <c r="E18" s="115">
        <v>0.98640710115432739</v>
      </c>
      <c r="F18" s="141">
        <v>0.98489230871200562</v>
      </c>
      <c r="G18" s="59">
        <v>0.98345881700515747</v>
      </c>
      <c r="H18" s="115">
        <v>0.98640710115432739</v>
      </c>
      <c r="I18" s="142">
        <v>2009</v>
      </c>
      <c r="J18" s="60">
        <v>2009</v>
      </c>
      <c r="K18" s="96">
        <v>2009</v>
      </c>
      <c r="L18" s="143" t="s">
        <v>277</v>
      </c>
      <c r="M18" s="43"/>
      <c r="N18" s="14"/>
    </row>
    <row r="19" spans="1:14" ht="17.100000000000001" customHeight="1" x14ac:dyDescent="0.3">
      <c r="A19" s="14"/>
      <c r="B19" s="140">
        <f t="shared" si="0"/>
        <v>2010</v>
      </c>
      <c r="C19" s="141">
        <v>0.98528546094894409</v>
      </c>
      <c r="D19" s="59">
        <v>0.98388671875</v>
      </c>
      <c r="E19" s="115">
        <v>0.98675602674484253</v>
      </c>
      <c r="F19" s="141">
        <v>0.98528546094894409</v>
      </c>
      <c r="G19" s="59">
        <v>0.98388671875</v>
      </c>
      <c r="H19" s="115">
        <v>0.98675602674484253</v>
      </c>
      <c r="I19" s="142">
        <v>2010</v>
      </c>
      <c r="J19" s="60">
        <v>2010</v>
      </c>
      <c r="K19" s="96">
        <v>2010</v>
      </c>
      <c r="L19" s="143" t="s">
        <v>277</v>
      </c>
      <c r="M19" s="43"/>
      <c r="N19" s="14"/>
    </row>
    <row r="20" spans="1:14" ht="17.100000000000001" customHeight="1" x14ac:dyDescent="0.3">
      <c r="A20" s="14"/>
      <c r="B20" s="140">
        <f t="shared" si="0"/>
        <v>2011</v>
      </c>
      <c r="C20" s="141">
        <v>0.98562943935394287</v>
      </c>
      <c r="D20" s="59">
        <v>0.98426145315170288</v>
      </c>
      <c r="E20" s="115">
        <v>0.9870726466178894</v>
      </c>
      <c r="F20" s="141">
        <v>0.98562943935394287</v>
      </c>
      <c r="G20" s="59">
        <v>0.98426145315170288</v>
      </c>
      <c r="H20" s="115">
        <v>0.9870726466178894</v>
      </c>
      <c r="I20" s="142">
        <v>2011</v>
      </c>
      <c r="J20" s="60">
        <v>2011</v>
      </c>
      <c r="K20" s="96">
        <v>2011</v>
      </c>
      <c r="L20" s="143" t="s">
        <v>277</v>
      </c>
      <c r="M20" s="43"/>
      <c r="N20" s="14"/>
    </row>
    <row r="21" spans="1:14" ht="17.100000000000001" customHeight="1" x14ac:dyDescent="0.3">
      <c r="A21" s="14"/>
      <c r="B21" s="140">
        <f t="shared" si="0"/>
        <v>2012</v>
      </c>
      <c r="C21" s="141">
        <v>0.98595088720321655</v>
      </c>
      <c r="D21" s="59">
        <v>0.98462522029876709</v>
      </c>
      <c r="E21" s="115">
        <v>0.98734432458877563</v>
      </c>
      <c r="F21" s="141">
        <v>0.98595088720321655</v>
      </c>
      <c r="G21" s="59">
        <v>0.98462522029876709</v>
      </c>
      <c r="H21" s="115">
        <v>0.98734432458877563</v>
      </c>
      <c r="I21" s="142">
        <v>2012</v>
      </c>
      <c r="J21" s="60">
        <v>2012</v>
      </c>
      <c r="K21" s="96">
        <v>2012</v>
      </c>
      <c r="L21" s="143" t="s">
        <v>277</v>
      </c>
      <c r="M21" s="43"/>
      <c r="N21" s="14"/>
    </row>
    <row r="22" spans="1:14" ht="17.100000000000001" customHeight="1" x14ac:dyDescent="0.3">
      <c r="A22" s="14"/>
      <c r="B22" s="140">
        <f t="shared" si="0"/>
        <v>2013</v>
      </c>
      <c r="C22" s="141">
        <v>0.98625278472900391</v>
      </c>
      <c r="D22" s="59">
        <v>0.98496496677398682</v>
      </c>
      <c r="E22" s="115">
        <v>0.98762971162796021</v>
      </c>
      <c r="F22" s="141">
        <v>0.98625278472900391</v>
      </c>
      <c r="G22" s="59">
        <v>0.98496496677398682</v>
      </c>
      <c r="H22" s="115">
        <v>0.98762971162796021</v>
      </c>
      <c r="I22" s="142">
        <v>2013</v>
      </c>
      <c r="J22" s="60">
        <v>2013</v>
      </c>
      <c r="K22" s="96">
        <v>2013</v>
      </c>
      <c r="L22" s="143" t="s">
        <v>277</v>
      </c>
      <c r="M22" s="43"/>
      <c r="N22" s="14"/>
    </row>
    <row r="23" spans="1:14" ht="17.100000000000001" customHeight="1" x14ac:dyDescent="0.3">
      <c r="A23" s="14"/>
      <c r="B23" s="140">
        <f t="shared" si="0"/>
        <v>2014</v>
      </c>
      <c r="C23" s="141">
        <v>0.98657160997390747</v>
      </c>
      <c r="D23" s="59">
        <v>0.98530703783035278</v>
      </c>
      <c r="E23" s="115">
        <v>0.98790943622589111</v>
      </c>
      <c r="F23" s="141">
        <v>0.98657160997390747</v>
      </c>
      <c r="G23" s="59">
        <v>0.98530703783035278</v>
      </c>
      <c r="H23" s="115">
        <v>0.98790943622589111</v>
      </c>
      <c r="I23" s="142">
        <v>2014</v>
      </c>
      <c r="J23" s="60">
        <v>2014</v>
      </c>
      <c r="K23" s="96">
        <v>2014</v>
      </c>
      <c r="L23" s="143" t="s">
        <v>277</v>
      </c>
      <c r="M23" s="43"/>
      <c r="N23" s="14"/>
    </row>
    <row r="24" spans="1:14" ht="17.100000000000001" customHeight="1" x14ac:dyDescent="0.3">
      <c r="A24" s="14"/>
      <c r="B24" s="140">
        <f t="shared" si="0"/>
        <v>2015</v>
      </c>
      <c r="C24" s="141">
        <v>0.986899733543396</v>
      </c>
      <c r="D24" s="59">
        <v>0.98567992448806763</v>
      </c>
      <c r="E24" s="115">
        <v>0.98822134733200073</v>
      </c>
      <c r="F24" s="141">
        <v>0.986899733543396</v>
      </c>
      <c r="G24" s="59">
        <v>0.98567992448806763</v>
      </c>
      <c r="H24" s="115">
        <v>0.98822134733200073</v>
      </c>
      <c r="I24" s="142">
        <v>2015</v>
      </c>
      <c r="J24" s="60">
        <v>2015</v>
      </c>
      <c r="K24" s="96">
        <v>2015</v>
      </c>
      <c r="L24" s="143" t="s">
        <v>277</v>
      </c>
      <c r="M24" s="43"/>
      <c r="N24" s="14"/>
    </row>
    <row r="25" spans="1:14" ht="17.100000000000001" customHeight="1" x14ac:dyDescent="0.3">
      <c r="A25" s="14"/>
      <c r="B25" s="140">
        <f t="shared" si="0"/>
        <v>2016</v>
      </c>
      <c r="C25" s="141">
        <v>0.98728346824645996</v>
      </c>
      <c r="D25" s="59">
        <v>0.98608589172363281</v>
      </c>
      <c r="E25" s="115">
        <v>0.988533616065979</v>
      </c>
      <c r="F25" s="141">
        <v>0.98728346824645996</v>
      </c>
      <c r="G25" s="59">
        <v>0.98608589172363281</v>
      </c>
      <c r="H25" s="115">
        <v>0.988533616065979</v>
      </c>
      <c r="I25" s="142">
        <v>2016</v>
      </c>
      <c r="J25" s="60">
        <v>2016</v>
      </c>
      <c r="K25" s="96">
        <v>2016</v>
      </c>
      <c r="L25" s="143" t="s">
        <v>277</v>
      </c>
      <c r="M25" s="43"/>
      <c r="N25" s="14"/>
    </row>
    <row r="26" spans="1:14" ht="17.100000000000001" customHeight="1" x14ac:dyDescent="0.3">
      <c r="A26" s="14"/>
      <c r="B26" s="140">
        <f t="shared" si="0"/>
        <v>2017</v>
      </c>
      <c r="C26" s="141">
        <v>0.98764348030090332</v>
      </c>
      <c r="D26" s="59">
        <v>0.98649293184280396</v>
      </c>
      <c r="E26" s="115">
        <v>0.98886591196060181</v>
      </c>
      <c r="F26" s="141">
        <v>0.98764348030090332</v>
      </c>
      <c r="G26" s="59">
        <v>0.98649293184280396</v>
      </c>
      <c r="H26" s="115">
        <v>0.98886591196060181</v>
      </c>
      <c r="I26" s="142">
        <v>2017</v>
      </c>
      <c r="J26" s="60">
        <v>2017</v>
      </c>
      <c r="K26" s="96">
        <v>2017</v>
      </c>
      <c r="L26" s="143" t="s">
        <v>277</v>
      </c>
      <c r="M26" s="43"/>
      <c r="N26" s="14"/>
    </row>
    <row r="27" spans="1:14" ht="17.100000000000001" customHeight="1" x14ac:dyDescent="0.3">
      <c r="A27" s="14"/>
      <c r="B27" s="140">
        <f t="shared" si="0"/>
        <v>2018</v>
      </c>
      <c r="C27" s="141">
        <v>0.9880211353302002</v>
      </c>
      <c r="D27" s="59">
        <v>0.98691761493682861</v>
      </c>
      <c r="E27" s="115">
        <v>0.98920631408691406</v>
      </c>
      <c r="F27" s="141">
        <v>0.9880211353302002</v>
      </c>
      <c r="G27" s="59">
        <v>0.98691761493682861</v>
      </c>
      <c r="H27" s="115">
        <v>0.98920631408691406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0.9880211353302002</v>
      </c>
      <c r="G28" s="146">
        <v>0.98691761493682861</v>
      </c>
      <c r="H28" s="147">
        <v>0.98920631408691406</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B670CC9-2A95-4242-842A-E56C11C19BD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169EE-EB8E-4F1A-B5EC-3AE53B0781C1}">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29</v>
      </c>
      <c r="C7" s="49" t="s">
        <v>249</v>
      </c>
      <c r="D7" s="49"/>
      <c r="E7" s="49"/>
      <c r="F7" s="153" t="s">
        <v>330</v>
      </c>
      <c r="G7" s="49"/>
      <c r="H7" s="88"/>
      <c r="I7" s="48" t="s">
        <v>331</v>
      </c>
      <c r="J7" s="48"/>
      <c r="K7" s="50"/>
      <c r="L7" s="134" t="s">
        <v>36</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12.952640533447266</v>
      </c>
      <c r="D26" s="156">
        <v>13.275334358215332</v>
      </c>
      <c r="E26" s="156">
        <v>12.636539459228516</v>
      </c>
      <c r="F26" s="157">
        <v>2016</v>
      </c>
      <c r="G26" s="158">
        <v>2016</v>
      </c>
      <c r="H26" s="159">
        <v>2016</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12.952640533447266</v>
      </c>
      <c r="D28" s="160">
        <v>13.275334358215332</v>
      </c>
      <c r="E28" s="160">
        <v>12.636539459228516</v>
      </c>
      <c r="F28" s="161">
        <v>2016</v>
      </c>
      <c r="G28" s="162">
        <v>2016</v>
      </c>
      <c r="H28" s="163">
        <v>2016</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2023-09-25T18:14:33Z</dcterms:created>
  <dcterms:modified xsi:type="dcterms:W3CDTF">2023-09-25T18:14:38Z</dcterms:modified>
</cp:coreProperties>
</file>